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AVAIANAS" sheetId="1" r:id="rId1"/>
    <sheet name="SIZE CONVERSION" sheetId="2" r:id="rId2"/>
  </sheets>
  <definedNames>
    <definedName name="_xlnm._FilterDatabase" localSheetId="0" hidden="1">HAVAIANAS!$A$2:$Q$400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" l="1"/>
  <c r="D168" i="1"/>
  <c r="B168" i="1"/>
  <c r="E167" i="1"/>
  <c r="D167" i="1"/>
  <c r="B167" i="1"/>
  <c r="E166" i="1"/>
  <c r="D166" i="1"/>
  <c r="B166" i="1"/>
  <c r="E331" i="1"/>
  <c r="D331" i="1"/>
  <c r="B331" i="1"/>
  <c r="E400" i="1"/>
  <c r="D400" i="1"/>
  <c r="B400" i="1"/>
  <c r="E330" i="1"/>
  <c r="D330" i="1"/>
  <c r="B330" i="1"/>
  <c r="E329" i="1"/>
  <c r="D329" i="1"/>
  <c r="B329" i="1"/>
  <c r="E328" i="1"/>
  <c r="D328" i="1"/>
  <c r="B328" i="1"/>
  <c r="E327" i="1"/>
  <c r="D327" i="1"/>
  <c r="B327" i="1"/>
  <c r="E326" i="1"/>
  <c r="D326" i="1"/>
  <c r="B326" i="1"/>
  <c r="E325" i="1"/>
  <c r="D325" i="1"/>
  <c r="B325" i="1"/>
  <c r="E324" i="1"/>
  <c r="D324" i="1"/>
  <c r="B324" i="1"/>
  <c r="E323" i="1"/>
  <c r="D323" i="1"/>
  <c r="B323" i="1"/>
  <c r="E322" i="1"/>
  <c r="D322" i="1"/>
  <c r="B322" i="1"/>
  <c r="E321" i="1"/>
  <c r="D321" i="1"/>
  <c r="B321" i="1"/>
  <c r="E320" i="1"/>
  <c r="D320" i="1"/>
  <c r="B320" i="1"/>
  <c r="E319" i="1"/>
  <c r="D319" i="1"/>
  <c r="B319" i="1"/>
  <c r="E144" i="1"/>
  <c r="D144" i="1"/>
  <c r="B144" i="1"/>
  <c r="E143" i="1"/>
  <c r="D143" i="1"/>
  <c r="B143" i="1"/>
  <c r="E142" i="1"/>
  <c r="D142" i="1"/>
  <c r="B142" i="1"/>
  <c r="E318" i="1"/>
  <c r="D318" i="1"/>
  <c r="B318" i="1"/>
  <c r="E317" i="1"/>
  <c r="D317" i="1"/>
  <c r="B317" i="1"/>
  <c r="E316" i="1"/>
  <c r="D316" i="1"/>
  <c r="B316" i="1"/>
  <c r="E315" i="1"/>
  <c r="D315" i="1"/>
  <c r="B315" i="1"/>
  <c r="E314" i="1"/>
  <c r="D314" i="1"/>
  <c r="B314" i="1"/>
  <c r="E313" i="1"/>
  <c r="D313" i="1"/>
  <c r="B313" i="1"/>
  <c r="E312" i="1"/>
  <c r="D312" i="1"/>
  <c r="B312" i="1"/>
  <c r="E311" i="1"/>
  <c r="D311" i="1"/>
  <c r="B311" i="1"/>
  <c r="E310" i="1"/>
  <c r="D310" i="1"/>
  <c r="B310" i="1"/>
  <c r="E141" i="1"/>
  <c r="D141" i="1"/>
  <c r="B141" i="1"/>
  <c r="E140" i="1"/>
  <c r="D140" i="1"/>
  <c r="B140" i="1"/>
  <c r="E139" i="1"/>
  <c r="D139" i="1"/>
  <c r="B139" i="1"/>
  <c r="E138" i="1"/>
  <c r="D138" i="1"/>
  <c r="B138" i="1"/>
  <c r="E137" i="1"/>
  <c r="D137" i="1"/>
  <c r="B137" i="1"/>
  <c r="E136" i="1"/>
  <c r="D136" i="1"/>
  <c r="B136" i="1"/>
  <c r="E135" i="1"/>
  <c r="D135" i="1"/>
  <c r="B135" i="1"/>
  <c r="E309" i="1"/>
  <c r="D309" i="1"/>
  <c r="B309" i="1"/>
  <c r="E308" i="1"/>
  <c r="D308" i="1"/>
  <c r="B308" i="1"/>
  <c r="E307" i="1"/>
  <c r="D307" i="1"/>
  <c r="B307" i="1"/>
  <c r="E306" i="1"/>
  <c r="D306" i="1"/>
  <c r="B306" i="1"/>
  <c r="E399" i="1"/>
  <c r="D399" i="1"/>
  <c r="B399" i="1"/>
  <c r="E398" i="1"/>
  <c r="D398" i="1"/>
  <c r="B398" i="1"/>
  <c r="E397" i="1"/>
  <c r="D397" i="1"/>
  <c r="B397" i="1"/>
  <c r="E396" i="1"/>
  <c r="D396" i="1"/>
  <c r="B396" i="1"/>
  <c r="E395" i="1"/>
  <c r="D395" i="1"/>
  <c r="B395" i="1"/>
  <c r="E305" i="1"/>
  <c r="D305" i="1"/>
  <c r="B305" i="1"/>
  <c r="E304" i="1"/>
  <c r="D304" i="1"/>
  <c r="B304" i="1"/>
  <c r="E303" i="1"/>
  <c r="D303" i="1"/>
  <c r="B303" i="1"/>
  <c r="E394" i="1"/>
  <c r="D394" i="1"/>
  <c r="B394" i="1"/>
  <c r="E302" i="1"/>
  <c r="D302" i="1"/>
  <c r="B302" i="1"/>
  <c r="E301" i="1"/>
  <c r="D301" i="1"/>
  <c r="B301" i="1"/>
  <c r="E300" i="1"/>
  <c r="D300" i="1"/>
  <c r="B300" i="1"/>
  <c r="E299" i="1"/>
  <c r="D299" i="1"/>
  <c r="B299" i="1"/>
  <c r="E298" i="1"/>
  <c r="D298" i="1"/>
  <c r="B298" i="1"/>
  <c r="E297" i="1"/>
  <c r="D297" i="1"/>
  <c r="B297" i="1"/>
  <c r="E296" i="1"/>
  <c r="D296" i="1"/>
  <c r="B296" i="1"/>
  <c r="E295" i="1"/>
  <c r="D295" i="1"/>
  <c r="B295" i="1"/>
  <c r="E134" i="1"/>
  <c r="D134" i="1"/>
  <c r="B134" i="1"/>
  <c r="E133" i="1"/>
  <c r="D133" i="1"/>
  <c r="B133" i="1"/>
  <c r="E132" i="1"/>
  <c r="D132" i="1"/>
  <c r="B132" i="1"/>
  <c r="E294" i="1"/>
  <c r="D294" i="1"/>
  <c r="B294" i="1"/>
  <c r="E293" i="1"/>
  <c r="D293" i="1"/>
  <c r="B293" i="1"/>
  <c r="E292" i="1"/>
  <c r="D292" i="1"/>
  <c r="B292" i="1"/>
  <c r="E291" i="1"/>
  <c r="D291" i="1"/>
  <c r="B291" i="1"/>
  <c r="E131" i="1"/>
  <c r="D131" i="1"/>
  <c r="B131" i="1"/>
  <c r="E130" i="1"/>
  <c r="D130" i="1"/>
  <c r="B130" i="1"/>
  <c r="E129" i="1"/>
  <c r="D129" i="1"/>
  <c r="B129" i="1"/>
  <c r="E128" i="1"/>
  <c r="D128" i="1"/>
  <c r="B128" i="1"/>
  <c r="E393" i="1"/>
  <c r="D393" i="1"/>
  <c r="B393" i="1"/>
  <c r="E392" i="1"/>
  <c r="D392" i="1"/>
  <c r="B392" i="1"/>
  <c r="E391" i="1"/>
  <c r="D391" i="1"/>
  <c r="B391" i="1"/>
  <c r="E390" i="1"/>
  <c r="D390" i="1"/>
  <c r="B390" i="1"/>
  <c r="E389" i="1"/>
  <c r="D389" i="1"/>
  <c r="B389" i="1"/>
  <c r="E388" i="1"/>
  <c r="D388" i="1"/>
  <c r="B388" i="1"/>
  <c r="E290" i="1"/>
  <c r="D290" i="1"/>
  <c r="B290" i="1"/>
  <c r="E289" i="1"/>
  <c r="D289" i="1"/>
  <c r="B289" i="1"/>
  <c r="E288" i="1"/>
  <c r="D288" i="1"/>
  <c r="B288" i="1"/>
  <c r="E287" i="1"/>
  <c r="D287" i="1"/>
  <c r="B287" i="1"/>
  <c r="E286" i="1"/>
  <c r="D286" i="1"/>
  <c r="B286" i="1"/>
  <c r="E285" i="1"/>
  <c r="D285" i="1"/>
  <c r="B285" i="1"/>
  <c r="E284" i="1"/>
  <c r="D284" i="1"/>
  <c r="B284" i="1"/>
  <c r="E283" i="1"/>
  <c r="D283" i="1"/>
  <c r="B283" i="1"/>
  <c r="E282" i="1"/>
  <c r="D282" i="1"/>
  <c r="B282" i="1"/>
  <c r="E281" i="1"/>
  <c r="D281" i="1"/>
  <c r="B281" i="1"/>
  <c r="E127" i="1"/>
  <c r="D127" i="1"/>
  <c r="B127" i="1"/>
  <c r="E126" i="1"/>
  <c r="D126" i="1"/>
  <c r="B126" i="1"/>
  <c r="E280" i="1"/>
  <c r="D280" i="1"/>
  <c r="B280" i="1"/>
  <c r="E279" i="1"/>
  <c r="D279" i="1"/>
  <c r="B279" i="1"/>
  <c r="E278" i="1"/>
  <c r="D278" i="1"/>
  <c r="B278" i="1"/>
  <c r="E125" i="1"/>
  <c r="D125" i="1"/>
  <c r="B125" i="1"/>
  <c r="E124" i="1"/>
  <c r="D124" i="1"/>
  <c r="B124" i="1"/>
  <c r="E123" i="1"/>
  <c r="D123" i="1"/>
  <c r="B123" i="1"/>
  <c r="E122" i="1"/>
  <c r="D122" i="1"/>
  <c r="B122" i="1"/>
  <c r="E121" i="1"/>
  <c r="D121" i="1"/>
  <c r="B121" i="1"/>
  <c r="E120" i="1"/>
  <c r="D120" i="1"/>
  <c r="B120" i="1"/>
  <c r="E119" i="1"/>
  <c r="D119" i="1"/>
  <c r="B119" i="1"/>
  <c r="E118" i="1"/>
  <c r="D118" i="1"/>
  <c r="B118" i="1"/>
  <c r="E117" i="1"/>
  <c r="D117" i="1"/>
  <c r="B117" i="1"/>
  <c r="E116" i="1"/>
  <c r="D116" i="1"/>
  <c r="B116" i="1"/>
  <c r="E115" i="1"/>
  <c r="D115" i="1"/>
  <c r="B115" i="1"/>
  <c r="E114" i="1"/>
  <c r="D114" i="1"/>
  <c r="B114" i="1"/>
  <c r="E113" i="1"/>
  <c r="D113" i="1"/>
  <c r="B113" i="1"/>
  <c r="E112" i="1"/>
  <c r="D112" i="1"/>
  <c r="B112" i="1"/>
  <c r="E111" i="1"/>
  <c r="D111" i="1"/>
  <c r="B111" i="1"/>
  <c r="E110" i="1"/>
  <c r="D110" i="1"/>
  <c r="B110" i="1"/>
  <c r="E109" i="1"/>
  <c r="D109" i="1"/>
  <c r="B109" i="1"/>
  <c r="E108" i="1"/>
  <c r="D108" i="1"/>
  <c r="B108" i="1"/>
  <c r="E107" i="1"/>
  <c r="D107" i="1"/>
  <c r="B107" i="1"/>
  <c r="E106" i="1"/>
  <c r="D106" i="1"/>
  <c r="B106" i="1"/>
  <c r="E277" i="1"/>
  <c r="D277" i="1"/>
  <c r="B277" i="1"/>
  <c r="E276" i="1"/>
  <c r="D276" i="1"/>
  <c r="B276" i="1"/>
  <c r="E275" i="1"/>
  <c r="D275" i="1"/>
  <c r="B275" i="1"/>
  <c r="E274" i="1"/>
  <c r="D274" i="1"/>
  <c r="B274" i="1"/>
  <c r="E273" i="1"/>
  <c r="D273" i="1"/>
  <c r="B273" i="1"/>
  <c r="E272" i="1"/>
  <c r="D272" i="1"/>
  <c r="B272" i="1"/>
  <c r="E271" i="1"/>
  <c r="D271" i="1"/>
  <c r="B271" i="1"/>
  <c r="E270" i="1"/>
  <c r="D270" i="1"/>
  <c r="B270" i="1"/>
  <c r="E269" i="1"/>
  <c r="D269" i="1"/>
  <c r="B269" i="1"/>
  <c r="E268" i="1"/>
  <c r="D268" i="1"/>
  <c r="B268" i="1"/>
  <c r="E267" i="1"/>
  <c r="D267" i="1"/>
  <c r="B267" i="1"/>
  <c r="E266" i="1"/>
  <c r="D266" i="1"/>
  <c r="B266" i="1"/>
  <c r="E265" i="1"/>
  <c r="D265" i="1"/>
  <c r="B265" i="1"/>
  <c r="E264" i="1"/>
  <c r="D264" i="1"/>
  <c r="B264" i="1"/>
  <c r="E105" i="1"/>
  <c r="D105" i="1"/>
  <c r="B105" i="1"/>
  <c r="E104" i="1"/>
  <c r="D104" i="1"/>
  <c r="B104" i="1"/>
  <c r="E103" i="1"/>
  <c r="D103" i="1"/>
  <c r="B103" i="1"/>
  <c r="E102" i="1"/>
  <c r="D102" i="1"/>
  <c r="B102" i="1"/>
  <c r="E101" i="1"/>
  <c r="D101" i="1"/>
  <c r="B101" i="1"/>
  <c r="E100" i="1"/>
  <c r="D100" i="1"/>
  <c r="B100" i="1"/>
  <c r="E165" i="1"/>
  <c r="D165" i="1"/>
  <c r="B165" i="1"/>
  <c r="E263" i="1"/>
  <c r="D263" i="1"/>
  <c r="B263" i="1"/>
  <c r="E387" i="1"/>
  <c r="D387" i="1"/>
  <c r="B387" i="1"/>
  <c r="E386" i="1"/>
  <c r="D386" i="1"/>
  <c r="B386" i="1"/>
  <c r="E385" i="1"/>
  <c r="D385" i="1"/>
  <c r="B385" i="1"/>
  <c r="E384" i="1"/>
  <c r="D384" i="1"/>
  <c r="B384" i="1"/>
  <c r="E383" i="1"/>
  <c r="D383" i="1"/>
  <c r="B383" i="1"/>
  <c r="E382" i="1"/>
  <c r="D382" i="1"/>
  <c r="B382" i="1"/>
  <c r="E381" i="1"/>
  <c r="D381" i="1"/>
  <c r="B381" i="1"/>
  <c r="E380" i="1"/>
  <c r="D380" i="1"/>
  <c r="B380" i="1"/>
  <c r="E379" i="1"/>
  <c r="D379" i="1"/>
  <c r="B379" i="1"/>
  <c r="E378" i="1"/>
  <c r="D378" i="1"/>
  <c r="B378" i="1"/>
  <c r="E377" i="1"/>
  <c r="D377" i="1"/>
  <c r="B377" i="1"/>
  <c r="E376" i="1"/>
  <c r="D376" i="1"/>
  <c r="B376" i="1"/>
  <c r="E375" i="1"/>
  <c r="D375" i="1"/>
  <c r="B375" i="1"/>
  <c r="E262" i="1"/>
  <c r="D262" i="1"/>
  <c r="B262" i="1"/>
  <c r="E261" i="1"/>
  <c r="D261" i="1"/>
  <c r="B261" i="1"/>
  <c r="E260" i="1"/>
  <c r="D260" i="1"/>
  <c r="B260" i="1"/>
  <c r="E259" i="1"/>
  <c r="D259" i="1"/>
  <c r="B259" i="1"/>
  <c r="E258" i="1"/>
  <c r="D258" i="1"/>
  <c r="B258" i="1"/>
  <c r="E99" i="1"/>
  <c r="D99" i="1"/>
  <c r="B99" i="1"/>
  <c r="E98" i="1"/>
  <c r="D98" i="1"/>
  <c r="B98" i="1"/>
  <c r="E257" i="1"/>
  <c r="D257" i="1"/>
  <c r="B257" i="1"/>
  <c r="E256" i="1"/>
  <c r="D256" i="1"/>
  <c r="B256" i="1"/>
  <c r="E255" i="1"/>
  <c r="D255" i="1"/>
  <c r="B255" i="1"/>
  <c r="E254" i="1"/>
  <c r="D254" i="1"/>
  <c r="B254" i="1"/>
  <c r="E253" i="1"/>
  <c r="D253" i="1"/>
  <c r="B253" i="1"/>
  <c r="E97" i="1"/>
  <c r="D97" i="1"/>
  <c r="B97" i="1"/>
  <c r="E96" i="1"/>
  <c r="D96" i="1"/>
  <c r="B96" i="1"/>
  <c r="E95" i="1"/>
  <c r="D95" i="1"/>
  <c r="B95" i="1"/>
  <c r="E94" i="1"/>
  <c r="D94" i="1"/>
  <c r="B94" i="1"/>
  <c r="E93" i="1"/>
  <c r="D93" i="1"/>
  <c r="B93" i="1"/>
  <c r="E92" i="1"/>
  <c r="D92" i="1"/>
  <c r="B92" i="1"/>
  <c r="E91" i="1"/>
  <c r="D91" i="1"/>
  <c r="B91" i="1"/>
  <c r="E90" i="1"/>
  <c r="D90" i="1"/>
  <c r="B90" i="1"/>
  <c r="E89" i="1"/>
  <c r="D89" i="1"/>
  <c r="B89" i="1"/>
  <c r="E88" i="1"/>
  <c r="D88" i="1"/>
  <c r="B88" i="1"/>
  <c r="E87" i="1"/>
  <c r="D87" i="1"/>
  <c r="B87" i="1"/>
  <c r="E86" i="1"/>
  <c r="D86" i="1"/>
  <c r="B86" i="1"/>
  <c r="E85" i="1"/>
  <c r="D85" i="1"/>
  <c r="B85" i="1"/>
  <c r="E84" i="1"/>
  <c r="D84" i="1"/>
  <c r="B84" i="1"/>
  <c r="E83" i="1"/>
  <c r="D83" i="1"/>
  <c r="B83" i="1"/>
  <c r="E82" i="1"/>
  <c r="D82" i="1"/>
  <c r="B82" i="1"/>
  <c r="E252" i="1"/>
  <c r="D252" i="1"/>
  <c r="B252" i="1"/>
  <c r="E251" i="1"/>
  <c r="D251" i="1"/>
  <c r="B251" i="1"/>
  <c r="E250" i="1"/>
  <c r="D250" i="1"/>
  <c r="B250" i="1"/>
  <c r="E249" i="1"/>
  <c r="D249" i="1"/>
  <c r="B249" i="1"/>
  <c r="E81" i="1"/>
  <c r="D81" i="1"/>
  <c r="B81" i="1"/>
  <c r="E80" i="1"/>
  <c r="D80" i="1"/>
  <c r="B80" i="1"/>
  <c r="E79" i="1"/>
  <c r="D79" i="1"/>
  <c r="B79" i="1"/>
  <c r="E78" i="1"/>
  <c r="D78" i="1"/>
  <c r="B78" i="1"/>
  <c r="E77" i="1"/>
  <c r="D77" i="1"/>
  <c r="B77" i="1"/>
  <c r="E76" i="1"/>
  <c r="D76" i="1"/>
  <c r="B76" i="1"/>
  <c r="E75" i="1"/>
  <c r="D75" i="1"/>
  <c r="B75" i="1"/>
  <c r="E74" i="1"/>
  <c r="D74" i="1"/>
  <c r="B74" i="1"/>
  <c r="E73" i="1"/>
  <c r="D73" i="1"/>
  <c r="B73" i="1"/>
  <c r="E72" i="1"/>
  <c r="D72" i="1"/>
  <c r="B72" i="1"/>
  <c r="E248" i="1"/>
  <c r="D248" i="1"/>
  <c r="B248" i="1"/>
  <c r="E247" i="1"/>
  <c r="D247" i="1"/>
  <c r="B247" i="1"/>
  <c r="E246" i="1"/>
  <c r="D246" i="1"/>
  <c r="B246" i="1"/>
  <c r="E245" i="1"/>
  <c r="D245" i="1"/>
  <c r="B245" i="1"/>
  <c r="E244" i="1"/>
  <c r="D244" i="1"/>
  <c r="B244" i="1"/>
  <c r="E243" i="1"/>
  <c r="D243" i="1"/>
  <c r="B243" i="1"/>
  <c r="E242" i="1"/>
  <c r="D242" i="1"/>
  <c r="B242" i="1"/>
  <c r="E241" i="1"/>
  <c r="D241" i="1"/>
  <c r="B241" i="1"/>
  <c r="E71" i="1"/>
  <c r="D71" i="1"/>
  <c r="B71" i="1"/>
  <c r="E70" i="1"/>
  <c r="D70" i="1"/>
  <c r="B70" i="1"/>
  <c r="E69" i="1"/>
  <c r="D69" i="1"/>
  <c r="B69" i="1"/>
  <c r="E240" i="1"/>
  <c r="D240" i="1"/>
  <c r="B240" i="1"/>
  <c r="E239" i="1"/>
  <c r="D239" i="1"/>
  <c r="B239" i="1"/>
  <c r="E68" i="1"/>
  <c r="D68" i="1"/>
  <c r="B68" i="1"/>
  <c r="E67" i="1"/>
  <c r="D67" i="1"/>
  <c r="B67" i="1"/>
  <c r="E66" i="1"/>
  <c r="D66" i="1"/>
  <c r="B66" i="1"/>
  <c r="E65" i="1"/>
  <c r="D65" i="1"/>
  <c r="B65" i="1"/>
  <c r="E64" i="1"/>
  <c r="D64" i="1"/>
  <c r="B64" i="1"/>
  <c r="E63" i="1"/>
  <c r="D63" i="1"/>
  <c r="B63" i="1"/>
  <c r="E62" i="1"/>
  <c r="D62" i="1"/>
  <c r="B62" i="1"/>
  <c r="E61" i="1"/>
  <c r="D61" i="1"/>
  <c r="B61" i="1"/>
  <c r="E60" i="1"/>
  <c r="D60" i="1"/>
  <c r="B60" i="1"/>
  <c r="E59" i="1"/>
  <c r="D59" i="1"/>
  <c r="B59" i="1"/>
  <c r="E58" i="1"/>
  <c r="D58" i="1"/>
  <c r="B58" i="1"/>
  <c r="E57" i="1"/>
  <c r="D57" i="1"/>
  <c r="B57" i="1"/>
  <c r="E56" i="1"/>
  <c r="D56" i="1"/>
  <c r="B56" i="1"/>
  <c r="E55" i="1"/>
  <c r="D55" i="1"/>
  <c r="B55" i="1"/>
  <c r="E54" i="1"/>
  <c r="D54" i="1"/>
  <c r="B54" i="1"/>
  <c r="E53" i="1"/>
  <c r="D53" i="1"/>
  <c r="B53" i="1"/>
  <c r="E52" i="1"/>
  <c r="D52" i="1"/>
  <c r="B52" i="1"/>
  <c r="E51" i="1"/>
  <c r="D51" i="1"/>
  <c r="B51" i="1"/>
  <c r="E50" i="1"/>
  <c r="D50" i="1"/>
  <c r="B50" i="1"/>
  <c r="E164" i="1"/>
  <c r="D164" i="1"/>
  <c r="B164" i="1"/>
  <c r="E163" i="1"/>
  <c r="D163" i="1"/>
  <c r="B163" i="1"/>
  <c r="E49" i="1"/>
  <c r="D49" i="1"/>
  <c r="B49" i="1"/>
  <c r="E48" i="1"/>
  <c r="D48" i="1"/>
  <c r="B48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E39" i="1"/>
  <c r="D39" i="1"/>
  <c r="B39" i="1"/>
  <c r="E38" i="1"/>
  <c r="D38" i="1"/>
  <c r="B38" i="1"/>
  <c r="E238" i="1"/>
  <c r="D238" i="1"/>
  <c r="B238" i="1"/>
  <c r="E237" i="1"/>
  <c r="D237" i="1"/>
  <c r="B237" i="1"/>
  <c r="E236" i="1"/>
  <c r="D236" i="1"/>
  <c r="B236" i="1"/>
  <c r="E235" i="1"/>
  <c r="D235" i="1"/>
  <c r="B235" i="1"/>
  <c r="E234" i="1"/>
  <c r="D234" i="1"/>
  <c r="B234" i="1"/>
  <c r="E233" i="1"/>
  <c r="D233" i="1"/>
  <c r="B233" i="1"/>
  <c r="E232" i="1"/>
  <c r="D232" i="1"/>
  <c r="B232" i="1"/>
  <c r="E231" i="1"/>
  <c r="D231" i="1"/>
  <c r="B231" i="1"/>
  <c r="E230" i="1"/>
  <c r="D230" i="1"/>
  <c r="B230" i="1"/>
  <c r="E229" i="1"/>
  <c r="D229" i="1"/>
  <c r="B229" i="1"/>
  <c r="E228" i="1"/>
  <c r="D228" i="1"/>
  <c r="B228" i="1"/>
  <c r="E227" i="1"/>
  <c r="D227" i="1"/>
  <c r="B227" i="1"/>
  <c r="E226" i="1"/>
  <c r="D226" i="1"/>
  <c r="B226" i="1"/>
  <c r="E225" i="1"/>
  <c r="D225" i="1"/>
  <c r="B225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224" i="1"/>
  <c r="D224" i="1"/>
  <c r="B224" i="1"/>
  <c r="E223" i="1"/>
  <c r="D223" i="1"/>
  <c r="B223" i="1"/>
  <c r="E222" i="1"/>
  <c r="D222" i="1"/>
  <c r="B222" i="1"/>
  <c r="E221" i="1"/>
  <c r="D221" i="1"/>
  <c r="B221" i="1"/>
  <c r="E32" i="1"/>
  <c r="D32" i="1"/>
  <c r="B32" i="1"/>
  <c r="E31" i="1"/>
  <c r="D31" i="1"/>
  <c r="B31" i="1"/>
  <c r="E220" i="1"/>
  <c r="D220" i="1"/>
  <c r="B220" i="1"/>
  <c r="E219" i="1"/>
  <c r="D219" i="1"/>
  <c r="B219" i="1"/>
  <c r="E218" i="1"/>
  <c r="D218" i="1"/>
  <c r="B218" i="1"/>
  <c r="E217" i="1"/>
  <c r="D217" i="1"/>
  <c r="B217" i="1"/>
  <c r="E216" i="1"/>
  <c r="D216" i="1"/>
  <c r="B216" i="1"/>
  <c r="E215" i="1"/>
  <c r="D215" i="1"/>
  <c r="B215" i="1"/>
  <c r="E30" i="1"/>
  <c r="D30" i="1"/>
  <c r="B30" i="1"/>
  <c r="E29" i="1"/>
  <c r="D29" i="1"/>
  <c r="B29" i="1"/>
  <c r="E28" i="1"/>
  <c r="D28" i="1"/>
  <c r="B28" i="1"/>
  <c r="E27" i="1"/>
  <c r="D27" i="1"/>
  <c r="B27" i="1"/>
  <c r="E162" i="1"/>
  <c r="D162" i="1"/>
  <c r="B162" i="1"/>
  <c r="E214" i="1"/>
  <c r="D214" i="1"/>
  <c r="B214" i="1"/>
  <c r="E213" i="1"/>
  <c r="D213" i="1"/>
  <c r="B213" i="1"/>
  <c r="E212" i="1"/>
  <c r="D212" i="1"/>
  <c r="B212" i="1"/>
  <c r="E211" i="1"/>
  <c r="D211" i="1"/>
  <c r="B211" i="1"/>
  <c r="E26" i="1"/>
  <c r="D26" i="1"/>
  <c r="B26" i="1"/>
  <c r="E25" i="1"/>
  <c r="D25" i="1"/>
  <c r="B25" i="1"/>
  <c r="E24" i="1"/>
  <c r="D24" i="1"/>
  <c r="B24" i="1"/>
  <c r="E23" i="1"/>
  <c r="D23" i="1"/>
  <c r="B23" i="1"/>
  <c r="E161" i="1"/>
  <c r="D161" i="1"/>
  <c r="B161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E15" i="1"/>
  <c r="D15" i="1"/>
  <c r="B15" i="1"/>
  <c r="E14" i="1"/>
  <c r="D14" i="1"/>
  <c r="B14" i="1"/>
  <c r="E13" i="1"/>
  <c r="D13" i="1"/>
  <c r="B13" i="1"/>
  <c r="E160" i="1"/>
  <c r="D160" i="1"/>
  <c r="B160" i="1"/>
  <c r="E159" i="1"/>
  <c r="D159" i="1"/>
  <c r="B159" i="1"/>
  <c r="E158" i="1"/>
  <c r="D158" i="1"/>
  <c r="B158" i="1"/>
  <c r="E157" i="1"/>
  <c r="D157" i="1"/>
  <c r="B157" i="1"/>
  <c r="E210" i="1"/>
  <c r="D210" i="1"/>
  <c r="B210" i="1"/>
  <c r="E209" i="1"/>
  <c r="D209" i="1"/>
  <c r="B209" i="1"/>
  <c r="E208" i="1"/>
  <c r="D208" i="1"/>
  <c r="B208" i="1"/>
  <c r="E207" i="1"/>
  <c r="D207" i="1"/>
  <c r="B207" i="1"/>
  <c r="E206" i="1"/>
  <c r="D206" i="1"/>
  <c r="B206" i="1"/>
  <c r="E205" i="1"/>
  <c r="D205" i="1"/>
  <c r="B205" i="1"/>
  <c r="E204" i="1"/>
  <c r="D204" i="1"/>
  <c r="B204" i="1"/>
  <c r="E203" i="1"/>
  <c r="D203" i="1"/>
  <c r="B203" i="1"/>
  <c r="E202" i="1"/>
  <c r="D202" i="1"/>
  <c r="B202" i="1"/>
  <c r="E201" i="1"/>
  <c r="D201" i="1"/>
  <c r="B201" i="1"/>
  <c r="E200" i="1"/>
  <c r="D200" i="1"/>
  <c r="B200" i="1"/>
  <c r="E199" i="1"/>
  <c r="D199" i="1"/>
  <c r="B199" i="1"/>
  <c r="E198" i="1"/>
  <c r="D198" i="1"/>
  <c r="B198" i="1"/>
  <c r="E197" i="1"/>
  <c r="D197" i="1"/>
  <c r="B197" i="1"/>
  <c r="E196" i="1"/>
  <c r="D196" i="1"/>
  <c r="B196" i="1"/>
  <c r="E195" i="1"/>
  <c r="D195" i="1"/>
  <c r="B195" i="1"/>
  <c r="E194" i="1"/>
  <c r="D194" i="1"/>
  <c r="B194" i="1"/>
  <c r="E193" i="1"/>
  <c r="D193" i="1"/>
  <c r="B193" i="1"/>
  <c r="E192" i="1"/>
  <c r="D192" i="1"/>
  <c r="B192" i="1"/>
  <c r="E191" i="1"/>
  <c r="D191" i="1"/>
  <c r="B191" i="1"/>
  <c r="E190" i="1"/>
  <c r="D190" i="1"/>
  <c r="B190" i="1"/>
  <c r="E189" i="1"/>
  <c r="D189" i="1"/>
  <c r="B189" i="1"/>
  <c r="E188" i="1"/>
  <c r="D188" i="1"/>
  <c r="B188" i="1"/>
  <c r="E12" i="1"/>
  <c r="D12" i="1"/>
  <c r="B12" i="1"/>
  <c r="E374" i="1"/>
  <c r="D374" i="1"/>
  <c r="B374" i="1"/>
  <c r="E373" i="1"/>
  <c r="D373" i="1"/>
  <c r="B373" i="1"/>
  <c r="E372" i="1"/>
  <c r="D372" i="1"/>
  <c r="B372" i="1"/>
  <c r="E371" i="1"/>
  <c r="D371" i="1"/>
  <c r="B371" i="1"/>
  <c r="E11" i="1"/>
  <c r="D11" i="1"/>
  <c r="B11" i="1"/>
  <c r="E10" i="1"/>
  <c r="D10" i="1"/>
  <c r="B10" i="1"/>
  <c r="E9" i="1"/>
  <c r="D9" i="1"/>
  <c r="B9" i="1"/>
  <c r="E8" i="1"/>
  <c r="D8" i="1"/>
  <c r="B8" i="1"/>
  <c r="E7" i="1"/>
  <c r="D7" i="1"/>
  <c r="B7" i="1"/>
  <c r="E6" i="1"/>
  <c r="D6" i="1"/>
  <c r="B6" i="1"/>
  <c r="E5" i="1"/>
  <c r="D5" i="1"/>
  <c r="B5" i="1"/>
  <c r="E370" i="1"/>
  <c r="D370" i="1"/>
  <c r="B370" i="1"/>
  <c r="E369" i="1"/>
  <c r="D369" i="1"/>
  <c r="B369" i="1"/>
  <c r="E368" i="1"/>
  <c r="D368" i="1"/>
  <c r="B368" i="1"/>
  <c r="E367" i="1"/>
  <c r="D367" i="1"/>
  <c r="B367" i="1"/>
  <c r="E366" i="1"/>
  <c r="D366" i="1"/>
  <c r="B366" i="1"/>
  <c r="E365" i="1"/>
  <c r="D365" i="1"/>
  <c r="B365" i="1"/>
  <c r="E364" i="1"/>
  <c r="D364" i="1"/>
  <c r="B364" i="1"/>
  <c r="E363" i="1"/>
  <c r="D363" i="1"/>
  <c r="B363" i="1"/>
  <c r="E362" i="1"/>
  <c r="D362" i="1"/>
  <c r="B362" i="1"/>
  <c r="E361" i="1"/>
  <c r="D361" i="1"/>
  <c r="B361" i="1"/>
  <c r="E360" i="1"/>
  <c r="D360" i="1"/>
  <c r="B360" i="1"/>
  <c r="E359" i="1"/>
  <c r="D359" i="1"/>
  <c r="B359" i="1"/>
  <c r="E358" i="1"/>
  <c r="D358" i="1"/>
  <c r="B358" i="1"/>
  <c r="E357" i="1"/>
  <c r="D357" i="1"/>
  <c r="B357" i="1"/>
  <c r="E356" i="1"/>
  <c r="D356" i="1"/>
  <c r="B356" i="1"/>
  <c r="E156" i="1"/>
  <c r="D156" i="1"/>
  <c r="B156" i="1"/>
  <c r="E155" i="1"/>
  <c r="D155" i="1"/>
  <c r="B155" i="1"/>
  <c r="E154" i="1"/>
  <c r="D154" i="1"/>
  <c r="B154" i="1"/>
  <c r="E153" i="1"/>
  <c r="D153" i="1"/>
  <c r="B153" i="1"/>
  <c r="E4" i="1"/>
  <c r="D4" i="1"/>
  <c r="B4" i="1"/>
  <c r="E3" i="1"/>
  <c r="D3" i="1"/>
  <c r="B3" i="1"/>
  <c r="E187" i="1"/>
  <c r="D187" i="1"/>
  <c r="B187" i="1"/>
  <c r="E186" i="1"/>
  <c r="D186" i="1"/>
  <c r="B186" i="1"/>
  <c r="E185" i="1"/>
  <c r="D185" i="1"/>
  <c r="B185" i="1"/>
  <c r="E184" i="1"/>
  <c r="D184" i="1"/>
  <c r="B184" i="1"/>
  <c r="E183" i="1"/>
  <c r="D183" i="1"/>
  <c r="B183" i="1"/>
  <c r="E182" i="1"/>
  <c r="D182" i="1"/>
  <c r="B182" i="1"/>
  <c r="E181" i="1"/>
  <c r="D181" i="1"/>
  <c r="B181" i="1"/>
  <c r="E180" i="1"/>
  <c r="D180" i="1"/>
  <c r="B180" i="1"/>
  <c r="E179" i="1"/>
  <c r="D179" i="1"/>
  <c r="B179" i="1"/>
  <c r="E152" i="1"/>
  <c r="D152" i="1"/>
  <c r="B152" i="1"/>
  <c r="E151" i="1"/>
  <c r="D151" i="1"/>
  <c r="B151" i="1"/>
  <c r="E150" i="1"/>
  <c r="D150" i="1"/>
  <c r="B150" i="1"/>
  <c r="E149" i="1"/>
  <c r="D149" i="1"/>
  <c r="B149" i="1"/>
  <c r="E148" i="1"/>
  <c r="D148" i="1"/>
  <c r="B148" i="1"/>
  <c r="E147" i="1"/>
  <c r="D147" i="1"/>
  <c r="B147" i="1"/>
  <c r="E146" i="1"/>
  <c r="D146" i="1"/>
  <c r="B146" i="1"/>
  <c r="E145" i="1"/>
  <c r="D145" i="1"/>
  <c r="B145" i="1"/>
  <c r="E178" i="1"/>
  <c r="D178" i="1"/>
  <c r="B178" i="1"/>
  <c r="E177" i="1"/>
  <c r="D177" i="1"/>
  <c r="B177" i="1"/>
  <c r="E176" i="1"/>
  <c r="D176" i="1"/>
  <c r="B176" i="1"/>
  <c r="E175" i="1"/>
  <c r="D175" i="1"/>
  <c r="B175" i="1"/>
  <c r="E355" i="1"/>
  <c r="D355" i="1"/>
  <c r="B355" i="1"/>
  <c r="E354" i="1"/>
  <c r="D354" i="1"/>
  <c r="B354" i="1"/>
  <c r="E353" i="1"/>
  <c r="D353" i="1"/>
  <c r="B353" i="1"/>
  <c r="E174" i="1"/>
  <c r="D174" i="1"/>
  <c r="B174" i="1"/>
  <c r="E173" i="1"/>
  <c r="D173" i="1"/>
  <c r="B173" i="1"/>
  <c r="E172" i="1"/>
  <c r="D172" i="1"/>
  <c r="B172" i="1"/>
  <c r="E171" i="1"/>
  <c r="D171" i="1"/>
  <c r="B171" i="1"/>
  <c r="E170" i="1"/>
  <c r="D170" i="1"/>
  <c r="B170" i="1"/>
  <c r="E169" i="1"/>
  <c r="D169" i="1"/>
  <c r="B169" i="1"/>
  <c r="E352" i="1"/>
  <c r="D352" i="1"/>
  <c r="B352" i="1"/>
  <c r="E351" i="1"/>
  <c r="D351" i="1"/>
  <c r="B351" i="1"/>
  <c r="E350" i="1"/>
  <c r="D350" i="1"/>
  <c r="B350" i="1"/>
  <c r="E349" i="1"/>
  <c r="D349" i="1"/>
  <c r="B349" i="1"/>
  <c r="E348" i="1"/>
  <c r="D348" i="1"/>
  <c r="B348" i="1"/>
  <c r="E347" i="1"/>
  <c r="D347" i="1"/>
  <c r="B347" i="1"/>
  <c r="E346" i="1"/>
  <c r="D346" i="1"/>
  <c r="B346" i="1"/>
  <c r="E345" i="1"/>
  <c r="D345" i="1"/>
  <c r="B345" i="1"/>
  <c r="E344" i="1"/>
  <c r="D344" i="1"/>
  <c r="B344" i="1"/>
  <c r="E343" i="1"/>
  <c r="D343" i="1"/>
  <c r="B343" i="1"/>
  <c r="E342" i="1"/>
  <c r="D342" i="1"/>
  <c r="B342" i="1"/>
  <c r="E341" i="1"/>
  <c r="D341" i="1"/>
  <c r="B341" i="1"/>
  <c r="E340" i="1"/>
  <c r="D340" i="1"/>
  <c r="B340" i="1"/>
  <c r="E339" i="1"/>
  <c r="D339" i="1"/>
  <c r="B339" i="1"/>
  <c r="E338" i="1"/>
  <c r="D338" i="1"/>
  <c r="B338" i="1"/>
  <c r="E337" i="1"/>
  <c r="D337" i="1"/>
  <c r="B337" i="1"/>
  <c r="E336" i="1"/>
  <c r="D336" i="1"/>
  <c r="B336" i="1"/>
  <c r="E335" i="1"/>
  <c r="D335" i="1"/>
  <c r="B335" i="1"/>
  <c r="E334" i="1"/>
  <c r="D334" i="1"/>
  <c r="B334" i="1"/>
  <c r="E333" i="1"/>
  <c r="D333" i="1"/>
  <c r="B333" i="1"/>
  <c r="E332" i="1"/>
  <c r="D332" i="1"/>
  <c r="B332" i="1"/>
  <c r="F1" i="1"/>
  <c r="C227" i="1" l="1"/>
  <c r="C231" i="1"/>
  <c r="C235" i="1"/>
  <c r="C38" i="1"/>
  <c r="C42" i="1"/>
  <c r="C46" i="1"/>
  <c r="C163" i="1"/>
  <c r="C52" i="1"/>
  <c r="C56" i="1"/>
  <c r="C335" i="1"/>
  <c r="C339" i="1"/>
  <c r="C343" i="1"/>
  <c r="C347" i="1"/>
  <c r="C351" i="1"/>
  <c r="C171" i="1"/>
  <c r="C353" i="1"/>
  <c r="C176" i="1"/>
  <c r="C146" i="1"/>
  <c r="C150" i="1"/>
  <c r="C180" i="1"/>
  <c r="C184" i="1"/>
  <c r="C3" i="1"/>
  <c r="C155" i="1"/>
  <c r="C230" i="1"/>
  <c r="C234" i="1"/>
  <c r="C238" i="1"/>
  <c r="C41" i="1"/>
  <c r="C45" i="1"/>
  <c r="C49" i="1"/>
  <c r="C51" i="1"/>
  <c r="C55" i="1"/>
  <c r="C59" i="1"/>
  <c r="C63" i="1"/>
  <c r="C67" i="1"/>
  <c r="C69" i="1"/>
  <c r="C242" i="1"/>
  <c r="C246" i="1"/>
  <c r="C73" i="1"/>
  <c r="C77" i="1"/>
  <c r="C78" i="1"/>
  <c r="C249" i="1"/>
  <c r="C82" i="1"/>
  <c r="C358" i="1"/>
  <c r="C362" i="1"/>
  <c r="C366" i="1"/>
  <c r="C370" i="1"/>
  <c r="C8" i="1"/>
  <c r="C371" i="1"/>
  <c r="C12" i="1"/>
  <c r="C191" i="1"/>
  <c r="C195" i="1"/>
  <c r="C199" i="1"/>
  <c r="C203" i="1"/>
  <c r="C207" i="1"/>
  <c r="C157" i="1"/>
  <c r="C13" i="1"/>
  <c r="C17" i="1"/>
  <c r="C21" i="1"/>
  <c r="C24" i="1"/>
  <c r="C212" i="1"/>
  <c r="C27" i="1"/>
  <c r="C215" i="1"/>
  <c r="C219" i="1"/>
  <c r="C221" i="1"/>
  <c r="C33" i="1"/>
  <c r="C37" i="1"/>
  <c r="C228" i="1"/>
  <c r="C232" i="1"/>
  <c r="C236" i="1"/>
  <c r="C39" i="1"/>
  <c r="C43" i="1"/>
  <c r="C47" i="1"/>
  <c r="C164" i="1"/>
  <c r="C53" i="1"/>
  <c r="C57" i="1"/>
  <c r="C61" i="1"/>
  <c r="C65" i="1"/>
  <c r="C239" i="1"/>
  <c r="C71" i="1"/>
  <c r="C244" i="1"/>
  <c r="C248" i="1"/>
  <c r="C75" i="1"/>
  <c r="C80" i="1"/>
  <c r="C251" i="1"/>
  <c r="C84" i="1"/>
  <c r="C87" i="1"/>
  <c r="C91" i="1"/>
  <c r="C95" i="1"/>
  <c r="C254" i="1"/>
  <c r="C98" i="1"/>
  <c r="C260" i="1"/>
  <c r="C376" i="1"/>
  <c r="C380" i="1"/>
  <c r="C384" i="1"/>
  <c r="C165" i="1"/>
  <c r="C103" i="1"/>
  <c r="C265" i="1"/>
  <c r="C269" i="1"/>
  <c r="C273" i="1"/>
  <c r="C277" i="1"/>
  <c r="C109" i="1"/>
  <c r="C113" i="1"/>
  <c r="C117" i="1"/>
  <c r="C121" i="1"/>
  <c r="C125" i="1"/>
  <c r="C126" i="1"/>
  <c r="C282" i="1"/>
  <c r="C286" i="1"/>
  <c r="C290" i="1"/>
  <c r="C391" i="1"/>
  <c r="C129" i="1"/>
  <c r="C292" i="1"/>
  <c r="C133" i="1"/>
  <c r="C297" i="1"/>
  <c r="C301" i="1"/>
  <c r="C304" i="1"/>
  <c r="C397" i="1"/>
  <c r="C307" i="1"/>
  <c r="C136" i="1"/>
  <c r="C140" i="1"/>
  <c r="C312" i="1"/>
  <c r="C316" i="1"/>
  <c r="C143" i="1"/>
  <c r="C321" i="1"/>
  <c r="C325" i="1"/>
  <c r="C329" i="1"/>
  <c r="C166" i="1"/>
  <c r="C85" i="1"/>
  <c r="C89" i="1"/>
  <c r="C93" i="1"/>
  <c r="C97" i="1"/>
  <c r="C256" i="1"/>
  <c r="C258" i="1"/>
  <c r="C262" i="1"/>
  <c r="C378" i="1"/>
  <c r="C382" i="1"/>
  <c r="C386" i="1"/>
  <c r="C387" i="1"/>
  <c r="C101" i="1"/>
  <c r="C105" i="1"/>
  <c r="C267" i="1"/>
  <c r="C271" i="1"/>
  <c r="C275" i="1"/>
  <c r="C107" i="1"/>
  <c r="C111" i="1"/>
  <c r="C115" i="1"/>
  <c r="C119" i="1"/>
  <c r="C123" i="1"/>
  <c r="C279" i="1"/>
  <c r="C127" i="1"/>
  <c r="C284" i="1"/>
  <c r="C288" i="1"/>
  <c r="C389" i="1"/>
  <c r="C393" i="1"/>
  <c r="C131" i="1"/>
  <c r="C294" i="1"/>
  <c r="C295" i="1"/>
  <c r="C299" i="1"/>
  <c r="C394" i="1"/>
  <c r="C395" i="1"/>
  <c r="C399" i="1"/>
  <c r="C309" i="1"/>
  <c r="C138" i="1"/>
  <c r="C310" i="1"/>
  <c r="C314" i="1"/>
  <c r="C318" i="1"/>
  <c r="C319" i="1"/>
  <c r="C323" i="1"/>
  <c r="C327" i="1"/>
  <c r="C400" i="1"/>
  <c r="C60" i="1"/>
  <c r="C64" i="1"/>
  <c r="C68" i="1"/>
  <c r="C70" i="1"/>
  <c r="C243" i="1"/>
  <c r="C247" i="1"/>
  <c r="C74" i="1"/>
  <c r="C79" i="1"/>
  <c r="C250" i="1"/>
  <c r="C83" i="1"/>
  <c r="C86" i="1"/>
  <c r="C90" i="1"/>
  <c r="C94" i="1"/>
  <c r="C253" i="1"/>
  <c r="C257" i="1"/>
  <c r="C259" i="1"/>
  <c r="C375" i="1"/>
  <c r="C379" i="1"/>
  <c r="C383" i="1"/>
  <c r="C263" i="1"/>
  <c r="C102" i="1"/>
  <c r="C264" i="1"/>
  <c r="C268" i="1"/>
  <c r="C272" i="1"/>
  <c r="C276" i="1"/>
  <c r="C108" i="1"/>
  <c r="C112" i="1"/>
  <c r="C116" i="1"/>
  <c r="C120" i="1"/>
  <c r="C124" i="1"/>
  <c r="C280" i="1"/>
  <c r="C332" i="1"/>
  <c r="C336" i="1"/>
  <c r="C340" i="1"/>
  <c r="C344" i="1"/>
  <c r="C348" i="1"/>
  <c r="C352" i="1"/>
  <c r="C172" i="1"/>
  <c r="C354" i="1"/>
  <c r="C177" i="1"/>
  <c r="C147" i="1"/>
  <c r="C151" i="1"/>
  <c r="C181" i="1"/>
  <c r="C185" i="1"/>
  <c r="C4" i="1"/>
  <c r="C156" i="1"/>
  <c r="C359" i="1"/>
  <c r="C363" i="1"/>
  <c r="C367" i="1"/>
  <c r="C5" i="1"/>
  <c r="C9" i="1"/>
  <c r="C372" i="1"/>
  <c r="C188" i="1"/>
  <c r="C192" i="1"/>
  <c r="C196" i="1"/>
  <c r="C200" i="1"/>
  <c r="C204" i="1"/>
  <c r="C208" i="1"/>
  <c r="C158" i="1"/>
  <c r="C14" i="1"/>
  <c r="C18" i="1"/>
  <c r="C22" i="1"/>
  <c r="C25" i="1"/>
  <c r="C213" i="1"/>
  <c r="C28" i="1"/>
  <c r="C216" i="1"/>
  <c r="C220" i="1"/>
  <c r="C222" i="1"/>
  <c r="C34" i="1"/>
  <c r="C225" i="1"/>
  <c r="C229" i="1"/>
  <c r="C233" i="1"/>
  <c r="C237" i="1"/>
  <c r="C40" i="1"/>
  <c r="C44" i="1"/>
  <c r="C48" i="1"/>
  <c r="C50" i="1"/>
  <c r="C54" i="1"/>
  <c r="C58" i="1"/>
  <c r="C62" i="1"/>
  <c r="C66" i="1"/>
  <c r="C240" i="1"/>
  <c r="C241" i="1"/>
  <c r="C245" i="1"/>
  <c r="C72" i="1"/>
  <c r="C76" i="1"/>
  <c r="C81" i="1"/>
  <c r="C252" i="1"/>
  <c r="C100" i="1"/>
  <c r="C104" i="1"/>
  <c r="C266" i="1"/>
  <c r="C270" i="1"/>
  <c r="C274" i="1"/>
  <c r="C106" i="1"/>
  <c r="C110" i="1"/>
  <c r="C114" i="1"/>
  <c r="C118" i="1"/>
  <c r="C122" i="1"/>
  <c r="C278" i="1"/>
  <c r="C334" i="1"/>
  <c r="C338" i="1"/>
  <c r="C342" i="1"/>
  <c r="C346" i="1"/>
  <c r="C350" i="1"/>
  <c r="C170" i="1"/>
  <c r="C174" i="1"/>
  <c r="C175" i="1"/>
  <c r="C145" i="1"/>
  <c r="C149" i="1"/>
  <c r="C179" i="1"/>
  <c r="C183" i="1"/>
  <c r="C187" i="1"/>
  <c r="C154" i="1"/>
  <c r="C357" i="1"/>
  <c r="C361" i="1"/>
  <c r="C365" i="1"/>
  <c r="C369" i="1"/>
  <c r="C7" i="1"/>
  <c r="C11" i="1"/>
  <c r="C374" i="1"/>
  <c r="C190" i="1"/>
  <c r="C194" i="1"/>
  <c r="C198" i="1"/>
  <c r="C202" i="1"/>
  <c r="C206" i="1"/>
  <c r="C210" i="1"/>
  <c r="C160" i="1"/>
  <c r="C16" i="1"/>
  <c r="C20" i="1"/>
  <c r="C23" i="1"/>
  <c r="C211" i="1"/>
  <c r="C162" i="1"/>
  <c r="C30" i="1"/>
  <c r="C218" i="1"/>
  <c r="C32" i="1"/>
  <c r="C224" i="1"/>
  <c r="C36" i="1"/>
  <c r="C333" i="1"/>
  <c r="C337" i="1"/>
  <c r="C341" i="1"/>
  <c r="C345" i="1"/>
  <c r="C349" i="1"/>
  <c r="C169" i="1"/>
  <c r="C173" i="1"/>
  <c r="C355" i="1"/>
  <c r="C178" i="1"/>
  <c r="C148" i="1"/>
  <c r="C152" i="1"/>
  <c r="C182" i="1"/>
  <c r="C186" i="1"/>
  <c r="C153" i="1"/>
  <c r="C356" i="1"/>
  <c r="C360" i="1"/>
  <c r="C364" i="1"/>
  <c r="C368" i="1"/>
  <c r="C6" i="1"/>
  <c r="C10" i="1"/>
  <c r="C373" i="1"/>
  <c r="C189" i="1"/>
  <c r="C193" i="1"/>
  <c r="C197" i="1"/>
  <c r="C201" i="1"/>
  <c r="C205" i="1"/>
  <c r="C209" i="1"/>
  <c r="C159" i="1"/>
  <c r="C15" i="1"/>
  <c r="C19" i="1"/>
  <c r="C161" i="1"/>
  <c r="C26" i="1"/>
  <c r="C214" i="1"/>
  <c r="C29" i="1"/>
  <c r="C217" i="1"/>
  <c r="C31" i="1"/>
  <c r="C223" i="1"/>
  <c r="C35" i="1"/>
  <c r="C226" i="1"/>
  <c r="C88" i="1"/>
  <c r="C92" i="1"/>
  <c r="C96" i="1"/>
  <c r="C255" i="1"/>
  <c r="C99" i="1"/>
  <c r="C261" i="1"/>
  <c r="C377" i="1"/>
  <c r="C381" i="1"/>
  <c r="C385" i="1"/>
  <c r="C281" i="1"/>
  <c r="C285" i="1"/>
  <c r="C289" i="1"/>
  <c r="C390" i="1"/>
  <c r="C128" i="1"/>
  <c r="C291" i="1"/>
  <c r="C132" i="1"/>
  <c r="C296" i="1"/>
  <c r="C300" i="1"/>
  <c r="C303" i="1"/>
  <c r="C396" i="1"/>
  <c r="C306" i="1"/>
  <c r="C135" i="1"/>
  <c r="C139" i="1"/>
  <c r="C311" i="1"/>
  <c r="C315" i="1"/>
  <c r="C142" i="1"/>
  <c r="C320" i="1"/>
  <c r="C324" i="1"/>
  <c r="C328" i="1"/>
  <c r="C331" i="1"/>
  <c r="C168" i="1"/>
  <c r="C283" i="1"/>
  <c r="C287" i="1"/>
  <c r="C388" i="1"/>
  <c r="C392" i="1"/>
  <c r="C130" i="1"/>
  <c r="C293" i="1"/>
  <c r="C134" i="1"/>
  <c r="C298" i="1"/>
  <c r="C302" i="1"/>
  <c r="C305" i="1"/>
  <c r="C398" i="1"/>
  <c r="C308" i="1"/>
  <c r="C137" i="1"/>
  <c r="C141" i="1"/>
  <c r="C313" i="1"/>
  <c r="C317" i="1"/>
  <c r="C144" i="1"/>
  <c r="C322" i="1"/>
  <c r="C326" i="1"/>
  <c r="C330" i="1"/>
  <c r="C167" i="1"/>
</calcChain>
</file>

<file path=xl/sharedStrings.xml><?xml version="1.0" encoding="utf-8"?>
<sst xmlns="http://schemas.openxmlformats.org/spreadsheetml/2006/main" count="1594" uniqueCount="516">
  <si>
    <t>SKU</t>
  </si>
  <si>
    <t>MATERIAL</t>
  </si>
  <si>
    <t>BASE</t>
  </si>
  <si>
    <t>COLOR</t>
  </si>
  <si>
    <t>TOTAL GENERAL</t>
  </si>
  <si>
    <t>DESCRIPCION</t>
  </si>
  <si>
    <t xml:space="preserve">EAN </t>
  </si>
  <si>
    <t>GENERO</t>
  </si>
  <si>
    <t>SANDALIAS HAVAIANAS TOP FC PR</t>
  </si>
  <si>
    <t>7891266523814</t>
  </si>
  <si>
    <t>2223</t>
  </si>
  <si>
    <t>UNISEX</t>
  </si>
  <si>
    <t>7891266523821</t>
  </si>
  <si>
    <t>7891266523838</t>
  </si>
  <si>
    <t>7891266523845</t>
  </si>
  <si>
    <t>7891266523852</t>
  </si>
  <si>
    <t>7891266523869</t>
  </si>
  <si>
    <t>HAVAIANAS TOP PREP CX FECHADA</t>
  </si>
  <si>
    <t>7895265660525</t>
  </si>
  <si>
    <t>7895265660532</t>
  </si>
  <si>
    <t>7895265660549</t>
  </si>
  <si>
    <t>7895265660563</t>
  </si>
  <si>
    <t>7890732103857</t>
  </si>
  <si>
    <t>7890732103864</t>
  </si>
  <si>
    <t>7890732103871</t>
  </si>
  <si>
    <t>7891109837924</t>
  </si>
  <si>
    <t>7890732103888</t>
  </si>
  <si>
    <t>7909843379867</t>
  </si>
  <si>
    <t>7909843379935</t>
  </si>
  <si>
    <t>7890541641847</t>
  </si>
  <si>
    <t>Carry-Over</t>
  </si>
  <si>
    <t>7890541641892</t>
  </si>
  <si>
    <t>7890541642431</t>
  </si>
  <si>
    <t>7909690696988</t>
  </si>
  <si>
    <t>2122</t>
  </si>
  <si>
    <t>7909690697541</t>
  </si>
  <si>
    <t>HAVAIANAS SLIM PREP CX FECHADA</t>
  </si>
  <si>
    <t>7890732316226</t>
  </si>
  <si>
    <t>7890732316240</t>
  </si>
  <si>
    <t>7890732316257</t>
  </si>
  <si>
    <t>7909690466253</t>
  </si>
  <si>
    <t>7909690466260</t>
  </si>
  <si>
    <t>SANDALIAS HAVAIANAS BRASIL FC PR</t>
  </si>
  <si>
    <t>7890557571664</t>
  </si>
  <si>
    <t>7890557571671</t>
  </si>
  <si>
    <t>HAVAIANAS BRASIL PREP CX FECHADA</t>
  </si>
  <si>
    <t>7890557571688</t>
  </si>
  <si>
    <t>SANDALIAS HAVAIANAS FLASH URBAN FC PR</t>
  </si>
  <si>
    <t>7890732328175</t>
  </si>
  <si>
    <t>7890732328205</t>
  </si>
  <si>
    <t>7891266181663</t>
  </si>
  <si>
    <t>7893249494432</t>
  </si>
  <si>
    <t>SANDALIAS HAVAIANAS KIDS FLORES FC PR</t>
  </si>
  <si>
    <t>7909690530282</t>
  </si>
  <si>
    <t>KIDS</t>
  </si>
  <si>
    <t>7909690530299</t>
  </si>
  <si>
    <t>7909690531425</t>
  </si>
  <si>
    <t>7909690531432</t>
  </si>
  <si>
    <t>7909690531517</t>
  </si>
  <si>
    <t>7909690531586</t>
  </si>
  <si>
    <t>7909690448358</t>
  </si>
  <si>
    <t>7909690448372</t>
  </si>
  <si>
    <t>SANDALIAS HAVAIANAS SLIM ANIMALS FC PR</t>
  </si>
  <si>
    <t>7909843461043</t>
  </si>
  <si>
    <t>7909843461050</t>
  </si>
  <si>
    <t>7909843461067</t>
  </si>
  <si>
    <t>7909843461074</t>
  </si>
  <si>
    <t>7909843081197</t>
  </si>
  <si>
    <t>2324</t>
  </si>
  <si>
    <t>7909843081203</t>
  </si>
  <si>
    <t>7909843461203</t>
  </si>
  <si>
    <t>7909843461210</t>
  </si>
  <si>
    <t>7909843461227</t>
  </si>
  <si>
    <t>SANDALIAS HAVAIANAS TREND FC PR II</t>
  </si>
  <si>
    <t>7891224673339</t>
  </si>
  <si>
    <t>7891224673353</t>
  </si>
  <si>
    <t>SANDALIAS HAVAIANAS KIDS FANTASY FC PR</t>
  </si>
  <si>
    <t>7909843033288</t>
  </si>
  <si>
    <t>7909843033349</t>
  </si>
  <si>
    <t>7909843033356</t>
  </si>
  <si>
    <t>7909843033363</t>
  </si>
  <si>
    <t>SANDALIAS HAVAIANAS BRASIL LOGO FC PR</t>
  </si>
  <si>
    <t>7891109342367</t>
  </si>
  <si>
    <t>7891109342398</t>
  </si>
  <si>
    <t>7891109342404</t>
  </si>
  <si>
    <t>7890557432323</t>
  </si>
  <si>
    <t>7890557432330</t>
  </si>
  <si>
    <t>7890557432361</t>
  </si>
  <si>
    <t>7891224864591</t>
  </si>
  <si>
    <t>7891224864607</t>
  </si>
  <si>
    <t>SANDALIAS HAVAIANAS BRASIL LOGO FC</t>
  </si>
  <si>
    <t>7909843310495</t>
  </si>
  <si>
    <t>7909843310501</t>
  </si>
  <si>
    <t>7909843310532</t>
  </si>
  <si>
    <t>7895265369800</t>
  </si>
  <si>
    <t>7895265369817</t>
  </si>
  <si>
    <t>7895265369831</t>
  </si>
  <si>
    <t>7895265369848</t>
  </si>
  <si>
    <t>SANDALIAS HAVAIANAS ALOHA FC</t>
  </si>
  <si>
    <t>7909843684480</t>
  </si>
  <si>
    <t>SANDALIAS HAVAIANAS ALOHA FC PR</t>
  </si>
  <si>
    <t>7909843032199</t>
  </si>
  <si>
    <t>7909843032205</t>
  </si>
  <si>
    <t>7909843032328</t>
  </si>
  <si>
    <t>7909843032335</t>
  </si>
  <si>
    <t>7909843032342</t>
  </si>
  <si>
    <t>7909690251828</t>
  </si>
  <si>
    <t>SANDALIAS HAVAIANAS TOP MIX FC PR</t>
  </si>
  <si>
    <t>7893249404912</t>
  </si>
  <si>
    <t>7893249404929</t>
  </si>
  <si>
    <t>7909690558019</t>
  </si>
  <si>
    <t>7893249405902</t>
  </si>
  <si>
    <t>SANDALIAS HAVAIANAS CONS. INTERNAC. FC</t>
  </si>
  <si>
    <t>7909843014560</t>
  </si>
  <si>
    <t>SANDALIAS HAVAIANAS SLIM LOGO METALLIC</t>
  </si>
  <si>
    <t>7909843556558</t>
  </si>
  <si>
    <t>SANDALIAS HAVAIANAS SLIM LOGO MET FC PR</t>
  </si>
  <si>
    <t>7895265009324</t>
  </si>
  <si>
    <t>SANDALIAS HAVAIANAS SLIM LOGO MET FC..</t>
  </si>
  <si>
    <t>7909690405481</t>
  </si>
  <si>
    <t>SANDALIAS HAVAIANAS SLIM TROPICAL FC PR</t>
  </si>
  <si>
    <t>7909690639404</t>
  </si>
  <si>
    <t>7909690639428</t>
  </si>
  <si>
    <t>7909690639459</t>
  </si>
  <si>
    <t>SANDALIAS HAVAIANAS SLIM TROPICAL FC.</t>
  </si>
  <si>
    <t>7909690639466</t>
  </si>
  <si>
    <t>7909690639473</t>
  </si>
  <si>
    <t>SANDALIAS HAVAIANAS BRASIL MIX FC PR</t>
  </si>
  <si>
    <t>7909690532514</t>
  </si>
  <si>
    <t>SANDALIAS HAVAIANAS FLASH SWEET FC PR</t>
  </si>
  <si>
    <t>7893249177342</t>
  </si>
  <si>
    <t>7893249423395</t>
  </si>
  <si>
    <t>7893249423401</t>
  </si>
  <si>
    <t>7909690226857</t>
  </si>
  <si>
    <t>7909690226871</t>
  </si>
  <si>
    <t>7909690226895</t>
  </si>
  <si>
    <t>SANDALIAS HAVAIANAS TOP SPRING FC PR</t>
  </si>
  <si>
    <t>7909690397625</t>
  </si>
  <si>
    <t>7909690397632</t>
  </si>
  <si>
    <t>7909690397649</t>
  </si>
  <si>
    <t>7909690397687</t>
  </si>
  <si>
    <t>7909690397694</t>
  </si>
  <si>
    <t>7909690397724</t>
  </si>
  <si>
    <t>7909690397731</t>
  </si>
  <si>
    <t>7909690397748</t>
  </si>
  <si>
    <t>SANDALIAS HAVAIANAS KDS SL PRINCESS FCPR</t>
  </si>
  <si>
    <t>7909843974222</t>
  </si>
  <si>
    <t>7909843974239</t>
  </si>
  <si>
    <t>7909843974246</t>
  </si>
  <si>
    <t>7909690794660</t>
  </si>
  <si>
    <t>SANDALIAS HAVAIANAS DISNEY STYLISH FC PR</t>
  </si>
  <si>
    <t>7909690506140</t>
  </si>
  <si>
    <t>7909690506157</t>
  </si>
  <si>
    <t>7909690506164</t>
  </si>
  <si>
    <t>7893249906492</t>
  </si>
  <si>
    <t>2021</t>
  </si>
  <si>
    <t>7909690512981</t>
  </si>
  <si>
    <t>7909690512998</t>
  </si>
  <si>
    <t>7909843767244</t>
  </si>
  <si>
    <t>7909843767251</t>
  </si>
  <si>
    <t>7909843767268</t>
  </si>
  <si>
    <t>7909843767275</t>
  </si>
  <si>
    <t>SANDALIAS HAVAIANAS KIDS ATHLETIC FC PR</t>
  </si>
  <si>
    <t>7909690297321</t>
  </si>
  <si>
    <t>SANDALIAS HAVAIANAS HYPE FC PR</t>
  </si>
  <si>
    <t>7909843417538</t>
  </si>
  <si>
    <t>7909843417620</t>
  </si>
  <si>
    <t>7909843417637</t>
  </si>
  <si>
    <t>7909843417644</t>
  </si>
  <si>
    <t>SANDALIAS HAVAIANAS LUNA FC PR</t>
  </si>
  <si>
    <t>7890541856098</t>
  </si>
  <si>
    <t>7890541856104</t>
  </si>
  <si>
    <t>7890541856111</t>
  </si>
  <si>
    <t>SANDALIAS HAVAIANAS SLIM FLORAL FC PR</t>
  </si>
  <si>
    <t>7909843493464</t>
  </si>
  <si>
    <t>SANDALIAS HAVAIANAS K MAX HEROIS FC PR</t>
  </si>
  <si>
    <t>7909843511427</t>
  </si>
  <si>
    <t>SANDALIAS HAVAIANAS TOP BASIC FC PR</t>
  </si>
  <si>
    <t>7909690257769</t>
  </si>
  <si>
    <t>7909690257820</t>
  </si>
  <si>
    <t>SANDALIAS HAVAIANAS SLIM PETS FC PR</t>
  </si>
  <si>
    <t>7909989025581</t>
  </si>
  <si>
    <t>7909989025598</t>
  </si>
  <si>
    <t>SANDALIAS HAVAIANAS SLIM ORGANIC FC PR</t>
  </si>
  <si>
    <t>7909843267690</t>
  </si>
  <si>
    <t>7909843267706</t>
  </si>
  <si>
    <t>7909843267805</t>
  </si>
  <si>
    <t>SANDALIAS HAVAIANAS TOP ANIMALS FC PR</t>
  </si>
  <si>
    <t>7909690389699</t>
  </si>
  <si>
    <t>7909843786030</t>
  </si>
  <si>
    <t>7909843786054</t>
  </si>
  <si>
    <t>7909843786078</t>
  </si>
  <si>
    <t>7909843786108</t>
  </si>
  <si>
    <t>7909843786139</t>
  </si>
  <si>
    <t>7909843786191</t>
  </si>
  <si>
    <t>7909690389842</t>
  </si>
  <si>
    <t>SANDALIAS HAVAIANAS YOU METALLIC FC PR</t>
  </si>
  <si>
    <t>7909690697978</t>
  </si>
  <si>
    <t>SANDALIAS HAVAIANAS URBAN CRAFT FC</t>
  </si>
  <si>
    <t>7890541748133</t>
  </si>
  <si>
    <t>1920</t>
  </si>
  <si>
    <t>7890541748140</t>
  </si>
  <si>
    <t>7890541748157</t>
  </si>
  <si>
    <t>7890541748324</t>
  </si>
  <si>
    <t>7890541748331</t>
  </si>
  <si>
    <t>SANDALIAS HAVAIANAS SLIM NAUTICAL FC PRE</t>
  </si>
  <si>
    <t>7909690361688</t>
  </si>
  <si>
    <t>7909690361695</t>
  </si>
  <si>
    <t>7909690361701</t>
  </si>
  <si>
    <t>7909690361718</t>
  </si>
  <si>
    <t>7893249423838</t>
  </si>
  <si>
    <t>7909843255765</t>
  </si>
  <si>
    <t>7909843255772</t>
  </si>
  <si>
    <t>7909843255789</t>
  </si>
  <si>
    <t>7909843255796</t>
  </si>
  <si>
    <t>7893249423944</t>
  </si>
  <si>
    <t>7909843958031</t>
  </si>
  <si>
    <t>7909843958048</t>
  </si>
  <si>
    <t>7909843958086</t>
  </si>
  <si>
    <t>7909843958093</t>
  </si>
  <si>
    <t>SANDALIAS HAVAIANAS TOP NAUTICAL FC PR</t>
  </si>
  <si>
    <t>7893249161846</t>
  </si>
  <si>
    <t>7893249161853</t>
  </si>
  <si>
    <t>7909690333418</t>
  </si>
  <si>
    <t>7909690333425</t>
  </si>
  <si>
    <t>7909690333432</t>
  </si>
  <si>
    <t>7909843262275</t>
  </si>
  <si>
    <t>7909843262282</t>
  </si>
  <si>
    <t>7909843262299</t>
  </si>
  <si>
    <t>7909690333470</t>
  </si>
  <si>
    <t>7909690333487</t>
  </si>
  <si>
    <t>7909690333494</t>
  </si>
  <si>
    <t>7909690333500</t>
  </si>
  <si>
    <t>SANDALIAS HAVAIANAS K.SLIM FROZEN FC PR</t>
  </si>
  <si>
    <t>7909690667872</t>
  </si>
  <si>
    <t>7909690667896</t>
  </si>
  <si>
    <t>SANDALIAS HAVAIANAS SIMPSONS FC PR</t>
  </si>
  <si>
    <t>7909843014751</t>
  </si>
  <si>
    <t>7909843014805</t>
  </si>
  <si>
    <t>7909843014812</t>
  </si>
  <si>
    <t>7909843014829</t>
  </si>
  <si>
    <t>7909843014836</t>
  </si>
  <si>
    <t>7909690507192</t>
  </si>
  <si>
    <t>7909690507215</t>
  </si>
  <si>
    <t>7909690507222</t>
  </si>
  <si>
    <t>7909690507253</t>
  </si>
  <si>
    <t>7909690507260</t>
  </si>
  <si>
    <t>7909690507284</t>
  </si>
  <si>
    <t>7909690513643</t>
  </si>
  <si>
    <t>SANDALIAS HAVAIANAS TOP DISNEY FC PR</t>
  </si>
  <si>
    <t>7909690377405</t>
  </si>
  <si>
    <t>7909690377412</t>
  </si>
  <si>
    <t>7909690377429</t>
  </si>
  <si>
    <t>7909690377436</t>
  </si>
  <si>
    <t>7909690377535</t>
  </si>
  <si>
    <t>7909690377542</t>
  </si>
  <si>
    <t>7909690377559</t>
  </si>
  <si>
    <t>SANDALIAS HAVAIANAS TOP DISNEY FC</t>
  </si>
  <si>
    <t>7909843047377</t>
  </si>
  <si>
    <t>7909843047391</t>
  </si>
  <si>
    <t>7909843176640</t>
  </si>
  <si>
    <t>7909843176657</t>
  </si>
  <si>
    <t>SANDALIAS HAVAIANAS TOP MARVEL FC PR</t>
  </si>
  <si>
    <t>7909690612155</t>
  </si>
  <si>
    <t>SANDALIAS HAVAIANAS YOU ST TROP FC PR</t>
  </si>
  <si>
    <t>7893249757773</t>
  </si>
  <si>
    <t>7909690503392</t>
  </si>
  <si>
    <t>7909690503408</t>
  </si>
  <si>
    <t>7909690503453</t>
  </si>
  <si>
    <t>SANDALIAS HAVAIANAS SLIM DISNEY FC PR</t>
  </si>
  <si>
    <t>7909843688815</t>
  </si>
  <si>
    <t>7909843688822</t>
  </si>
  <si>
    <t>7909843688839</t>
  </si>
  <si>
    <t>7909843688938</t>
  </si>
  <si>
    <t>SANDALIAS HAVAIANAS TOP ATHLETIC FC PR</t>
  </si>
  <si>
    <t>7909690221968</t>
  </si>
  <si>
    <t>SANDALIAS HAVAIANAS TOP CAMU FC PR</t>
  </si>
  <si>
    <t>7909690277552</t>
  </si>
  <si>
    <t>7909690277569</t>
  </si>
  <si>
    <t>7909690277576</t>
  </si>
  <si>
    <t>7909690277613</t>
  </si>
  <si>
    <t>SANDALIAS HAVAIANAS TOP MAX BASIC FC</t>
  </si>
  <si>
    <t>7909690751410</t>
  </si>
  <si>
    <t>7909690758839</t>
  </si>
  <si>
    <t>SANDALIAS HAVAIANAS URBAN BASIC II</t>
  </si>
  <si>
    <t>7890541797360</t>
  </si>
  <si>
    <t>7890541797377</t>
  </si>
  <si>
    <t>SANDALIAS HAVAIANAS TOP INFINITY FC</t>
  </si>
  <si>
    <t>7909690821465</t>
  </si>
  <si>
    <t>SANDALIAS HAVAIANAS SLIM FLATFORM FC PR</t>
  </si>
  <si>
    <t>7909690712756</t>
  </si>
  <si>
    <t>7909690712763</t>
  </si>
  <si>
    <t>7909690712787</t>
  </si>
  <si>
    <t>SANDALIAS HAVAIANAS TWIST FC PR</t>
  </si>
  <si>
    <t>7909690519751</t>
  </si>
  <si>
    <t>SANDALIAS HAVAIANAS FANTASIA STYLE FC PR</t>
  </si>
  <si>
    <t>7909843769231</t>
  </si>
  <si>
    <t>7909843769248</t>
  </si>
  <si>
    <t>7909843887072</t>
  </si>
  <si>
    <t>7909843887089</t>
  </si>
  <si>
    <t>7909843887171</t>
  </si>
  <si>
    <t>7909843887188</t>
  </si>
  <si>
    <t>SANDALIAS HAVAIANAS POWER 2.0 FC PR</t>
  </si>
  <si>
    <t>7893249344454</t>
  </si>
  <si>
    <t>7893249344461</t>
  </si>
  <si>
    <t>7893249344478</t>
  </si>
  <si>
    <t>7893249344485</t>
  </si>
  <si>
    <t>7893249344492</t>
  </si>
  <si>
    <t>7909843083146</t>
  </si>
  <si>
    <t>7909843083153</t>
  </si>
  <si>
    <t>7909843083160</t>
  </si>
  <si>
    <t>7909843083177</t>
  </si>
  <si>
    <t>7909843083184</t>
  </si>
  <si>
    <t>SANDALIAS HAVAIANAS SLIM GLOSS FC PR</t>
  </si>
  <si>
    <t>7909690466949</t>
  </si>
  <si>
    <t>7909843981268</t>
  </si>
  <si>
    <t>7909843981275</t>
  </si>
  <si>
    <t>7909690582052</t>
  </si>
  <si>
    <t>7909690582083</t>
  </si>
  <si>
    <t>SANDALIAS HAVAIANAS YOU ST TROPEZ SH FC</t>
  </si>
  <si>
    <t>7893249722153</t>
  </si>
  <si>
    <t>7893249722160</t>
  </si>
  <si>
    <t>7893249722207</t>
  </si>
  <si>
    <t>SANDALIAS HAVAIANAS TOP LOGOMANIA2 FC PR</t>
  </si>
  <si>
    <t>7909843177142</t>
  </si>
  <si>
    <t>7909843177159</t>
  </si>
  <si>
    <t>7909843177272</t>
  </si>
  <si>
    <t>7909843177289</t>
  </si>
  <si>
    <t>7909843177425</t>
  </si>
  <si>
    <t>SANDALIAS HAVAIANAS TOP LOGOMANIA2 FC</t>
  </si>
  <si>
    <t>7909690336501</t>
  </si>
  <si>
    <t>7909690336600</t>
  </si>
  <si>
    <t>SANDALIAS HAVAIANAS T.PRIDE ALLOVER FCPR</t>
  </si>
  <si>
    <t>7909690208013</t>
  </si>
  <si>
    <t>7909690208020</t>
  </si>
  <si>
    <t>7909690208037</t>
  </si>
  <si>
    <t>7909690208044</t>
  </si>
  <si>
    <t>7909690208051</t>
  </si>
  <si>
    <t>7909690208068</t>
  </si>
  <si>
    <t>SANDALIAS HAVAIANAS BRASIL FRESH FC PR</t>
  </si>
  <si>
    <t>7909690329282</t>
  </si>
  <si>
    <t>SANDALIAS HAVAIANAS K SL HELLO KIT FCPR</t>
  </si>
  <si>
    <t>7893249875002</t>
  </si>
  <si>
    <t>SANDALIAS HAVAIANAS HYBRID BE FC PR</t>
  </si>
  <si>
    <t>7893249888224</t>
  </si>
  <si>
    <t>7893249888231</t>
  </si>
  <si>
    <t>7893249888248</t>
  </si>
  <si>
    <t>7909690553861</t>
  </si>
  <si>
    <t>7893249888446</t>
  </si>
  <si>
    <t>SANDALIAS HAVAIANAS HYBRID BE FC</t>
  </si>
  <si>
    <t>7909690553922</t>
  </si>
  <si>
    <t>SANDALIAS HAVAIANAS SL PALETTE GLW FC PR</t>
  </si>
  <si>
    <t>7909690534846</t>
  </si>
  <si>
    <t>7909690534853</t>
  </si>
  <si>
    <t>7909690534938</t>
  </si>
  <si>
    <t>7909690534945</t>
  </si>
  <si>
    <t>7909690534952</t>
  </si>
  <si>
    <t>7909690535034</t>
  </si>
  <si>
    <t>7909690535065</t>
  </si>
  <si>
    <t>7909989232002</t>
  </si>
  <si>
    <t>7909690426134</t>
  </si>
  <si>
    <t>7909690426172</t>
  </si>
  <si>
    <t>7909690426189</t>
  </si>
  <si>
    <t>7909690426202</t>
  </si>
  <si>
    <t>7909690426288</t>
  </si>
  <si>
    <t>7909690426301</t>
  </si>
  <si>
    <t>SANDALIAS HAVAIANAS HYBRID CITY FC PR</t>
  </si>
  <si>
    <t>7893249972565</t>
  </si>
  <si>
    <t>7893249972589</t>
  </si>
  <si>
    <t>SANDALIAS HAVAIANAS HYBRID CITY FC</t>
  </si>
  <si>
    <t>7909690587309</t>
  </si>
  <si>
    <t>7893249972671</t>
  </si>
  <si>
    <t>7893249972688</t>
  </si>
  <si>
    <t>7893249972695</t>
  </si>
  <si>
    <t>SANDALIAS HAVAIANAS HYBRID FREE FC PR</t>
  </si>
  <si>
    <t>7909690092827</t>
  </si>
  <si>
    <t>7909690092872</t>
  </si>
  <si>
    <t>SANDALIAS HAVAIANAS URBAN WAY FC PR</t>
  </si>
  <si>
    <t>7909690092988</t>
  </si>
  <si>
    <t>7909690092995</t>
  </si>
  <si>
    <t>SANDALIAS HAVAIANAS URBAN WAY FC</t>
  </si>
  <si>
    <t>7909843967170</t>
  </si>
  <si>
    <t>7909690093060</t>
  </si>
  <si>
    <t>7909843967217</t>
  </si>
  <si>
    <t>SANDALIAS HAVAIANAS URBAN TECH FC PR</t>
  </si>
  <si>
    <t>7909690178859</t>
  </si>
  <si>
    <t>7909690178866</t>
  </si>
  <si>
    <t>7909690178873</t>
  </si>
  <si>
    <t>7909690178880</t>
  </si>
  <si>
    <t>7909690779025</t>
  </si>
  <si>
    <t>7909690779032</t>
  </si>
  <si>
    <t>7909690779049</t>
  </si>
  <si>
    <t>SANDALIAS HAVAIANAS SLIM SPARKLE ME FCPR</t>
  </si>
  <si>
    <t>7909690087434</t>
  </si>
  <si>
    <t>7909690386568</t>
  </si>
  <si>
    <t>7909690386575</t>
  </si>
  <si>
    <t>SANDALIAS HAVAIANAS URBAN BLEND FC PR</t>
  </si>
  <si>
    <t>7909690768760</t>
  </si>
  <si>
    <t>7893249956183</t>
  </si>
  <si>
    <t>SANDALIAS HAVAIANAS SLIM GLITTER ME FC</t>
  </si>
  <si>
    <t>7893249961712</t>
  </si>
  <si>
    <t>7893249962061</t>
  </si>
  <si>
    <t>7893249962092</t>
  </si>
  <si>
    <t>SANDALIAS HAVAIANAS LUNA PREMIUM ME FC</t>
  </si>
  <si>
    <t>7893249954547</t>
  </si>
  <si>
    <t>SANDALIAS HAVAIANAS SL GRAD SUNSET FCPR</t>
  </si>
  <si>
    <t>7909690444961</t>
  </si>
  <si>
    <t>7909690444978</t>
  </si>
  <si>
    <t>7909690445067</t>
  </si>
  <si>
    <t>7909690445074</t>
  </si>
  <si>
    <t>7909690445104</t>
  </si>
  <si>
    <t>7909690445128</t>
  </si>
  <si>
    <t>SANDALIAS HAVAIANAS TOP PRIDE RNBW FCPR</t>
  </si>
  <si>
    <t>7909690446613</t>
  </si>
  <si>
    <t>7909690446620</t>
  </si>
  <si>
    <t>7909690446637</t>
  </si>
  <si>
    <t>7909690446644</t>
  </si>
  <si>
    <t>7909690446651</t>
  </si>
  <si>
    <t>7909690446668</t>
  </si>
  <si>
    <t>SANDALIAS HAVAIANAS TOP MARVEL LGMN FCPR</t>
  </si>
  <si>
    <t>7909690486831</t>
  </si>
  <si>
    <t>7909690486978</t>
  </si>
  <si>
    <t>7909690486992</t>
  </si>
  <si>
    <t>7909843017080</t>
  </si>
  <si>
    <t>SANDALIAS HAVAIANAS SLIM GLITTER II FCPR</t>
  </si>
  <si>
    <t>7909690029250</t>
  </si>
  <si>
    <t>7909690029601</t>
  </si>
  <si>
    <t>7909690029687</t>
  </si>
  <si>
    <t>7909690029694</t>
  </si>
  <si>
    <t>SANDALIAS HAVAIANAS TOP MARVEL CLAS FCPR</t>
  </si>
  <si>
    <t>7909690521877</t>
  </si>
  <si>
    <t>7909690521884</t>
  </si>
  <si>
    <t>7909843501343</t>
  </si>
  <si>
    <t>SANDALIAS HAVAIANAS SL DISNEY STLSH FCPR</t>
  </si>
  <si>
    <t>7909690596332</t>
  </si>
  <si>
    <t>7909690596356</t>
  </si>
  <si>
    <t>SANDALIAS HAVAIANAS YOU MALTA MIX FC PR</t>
  </si>
  <si>
    <t>7909690598596</t>
  </si>
  <si>
    <t>7909690598602</t>
  </si>
  <si>
    <t>7909690598640</t>
  </si>
  <si>
    <t>7909690598657</t>
  </si>
  <si>
    <t>7909690598664</t>
  </si>
  <si>
    <t>7909690598671</t>
  </si>
  <si>
    <t>SANDALIAS HAVAIANAS LGMANIA MIDTECH FCPR</t>
  </si>
  <si>
    <t>7909690600879</t>
  </si>
  <si>
    <t>SANDALIAS HAVAIANAS YOU MALTA GD ME</t>
  </si>
  <si>
    <t>7909690669722</t>
  </si>
  <si>
    <t>7909690669739</t>
  </si>
  <si>
    <t>7909690669746</t>
  </si>
  <si>
    <t>SANDALIAS HAVAIANAS FANTASIA FC</t>
  </si>
  <si>
    <t>7909690759843</t>
  </si>
  <si>
    <t>7909690759850</t>
  </si>
  <si>
    <t>7909690759935</t>
  </si>
  <si>
    <t>7909690759942</t>
  </si>
  <si>
    <t>7909690759959</t>
  </si>
  <si>
    <t>SANDALIAS HAVAIANAS YOU ANGRA FC</t>
  </si>
  <si>
    <t>7909690811879</t>
  </si>
  <si>
    <t>7909690811978</t>
  </si>
  <si>
    <t>7909690811985</t>
  </si>
  <si>
    <t>SANDALIAS HAVAIANAS SL FLTF SPARKLE FC</t>
  </si>
  <si>
    <t>7909690820123</t>
  </si>
  <si>
    <t>SANDALIAS HAVAIANAS URBAN FUSION II GDME</t>
  </si>
  <si>
    <t>7909690854326</t>
  </si>
  <si>
    <t>7909690854340</t>
  </si>
  <si>
    <t>7909690854357</t>
  </si>
  <si>
    <t>7909690854463</t>
  </si>
  <si>
    <t>7909690854470</t>
  </si>
  <si>
    <t>7909690854487</t>
  </si>
  <si>
    <t>7909690854494</t>
  </si>
  <si>
    <t>SANDALIAS HAVAIANAS YOU MALTA MET FC</t>
  </si>
  <si>
    <t>7909690860822</t>
  </si>
  <si>
    <t>7909690860839</t>
  </si>
  <si>
    <t>7909843166863</t>
  </si>
  <si>
    <t>7909843166870</t>
  </si>
  <si>
    <t>7909843166894</t>
  </si>
  <si>
    <t>SANDALIAS HAVAIANAS SLIM PRIDE II FC</t>
  </si>
  <si>
    <t>7909690622130</t>
  </si>
  <si>
    <t>7909690622154</t>
  </si>
  <si>
    <t>7909690622161</t>
  </si>
  <si>
    <t>7909690622178</t>
  </si>
  <si>
    <t>SANDALIAS HAVAIANAS PWR LIGHT SOLID FC</t>
  </si>
  <si>
    <t>7909843240792</t>
  </si>
  <si>
    <t>7909843240808</t>
  </si>
  <si>
    <t>7909843240815</t>
  </si>
  <si>
    <t>SANDALIAS HAVAIANAS SL ANIM FASHION FC</t>
  </si>
  <si>
    <t>7909843065906</t>
  </si>
  <si>
    <t>7909843065913</t>
  </si>
  <si>
    <t>7909843065920</t>
  </si>
  <si>
    <t>7909843065944</t>
  </si>
  <si>
    <t>7909843065975</t>
  </si>
  <si>
    <t>7909843066002</t>
  </si>
  <si>
    <t>7909843066019</t>
  </si>
  <si>
    <t>7909843066026</t>
  </si>
  <si>
    <t>SANDALIAS HAVAIANAS YOU ST TROP PRI FC</t>
  </si>
  <si>
    <t>7909843694823</t>
  </si>
  <si>
    <t>7909843694830</t>
  </si>
  <si>
    <t>7909843694847</t>
  </si>
  <si>
    <t>SANDALIAS HAVAIANAS SL SQUAR VELVET FC</t>
  </si>
  <si>
    <t>7909843739913</t>
  </si>
  <si>
    <t>SANDALIAS HAVAIANAS ELEGANCE FC</t>
  </si>
  <si>
    <t>7909843822059</t>
  </si>
  <si>
    <t>SANDALIAS HAVAIANAS T P BARBIE FER FC</t>
  </si>
  <si>
    <t>No Encontrado</t>
  </si>
  <si>
    <t>SANDALIAS HAVAIANAS N.B.PEPPA PIG FC PR</t>
  </si>
  <si>
    <t>7909843773894</t>
  </si>
  <si>
    <t>SANDALIAS HAVAIANAS BABY MARVEL FC</t>
  </si>
  <si>
    <t>7909843761181</t>
  </si>
  <si>
    <t>7909690781066</t>
  </si>
  <si>
    <t>SUBTOTAL</t>
  </si>
  <si>
    <t>IVA</t>
  </si>
  <si>
    <t>TOTAL</t>
  </si>
  <si>
    <t>RETAIL</t>
  </si>
  <si>
    <t>COLLECTION</t>
  </si>
  <si>
    <t>MEN</t>
  </si>
  <si>
    <t>WOMEN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</si>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</sst>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3" fillId="0" borderId="0" xfId="1" applyNumberFormat="1" applyFont="1"/>
    <xf numFmtId="164" fontId="2" fillId="2" borderId="2" xfId="2" applyFont="1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/>
    </xf>
    <xf numFmtId="165" fontId="0" fillId="0" borderId="1" xfId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40</xdr:row>
      <xdr:rowOff>23956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5027A4-8FAE-0344-9D43-F2D42775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3600" cy="764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1441" sqref="P1441"/>
    </sheetView>
  </sheetViews>
  <sheetFormatPr defaultColWidth="11.42578125" defaultRowHeight="15" x14ac:dyDescent="0.25"/>
  <cols>
    <col min="1" max="1" width="15" style="4" bestFit="1" customWidth="1"/>
    <col min="2" max="2" width="9.85546875" style="4" bestFit="1" customWidth="1"/>
    <col min="3" max="3" width="8" style="4" customWidth="1"/>
    <col min="4" max="4" width="7" style="4" bestFit="1" customWidth="1"/>
    <col min="5" max="5" width="7.28515625" style="4" bestFit="1" customWidth="1"/>
    <col min="6" max="6" width="15" style="4" bestFit="1" customWidth="1"/>
    <col min="7" max="7" width="45.28515625" style="4" bestFit="1" customWidth="1"/>
    <col min="8" max="8" width="14" style="4" bestFit="1" customWidth="1"/>
    <col min="9" max="9" width="11.140625" style="4" bestFit="1" customWidth="1"/>
    <col min="10" max="10" width="15.140625" style="4" customWidth="1"/>
    <col min="11" max="11" width="15" style="4" customWidth="1"/>
    <col min="13" max="13" width="15.42578125" bestFit="1" customWidth="1"/>
  </cols>
  <sheetData>
    <row r="1" spans="1:11" s="2" customFormat="1" x14ac:dyDescent="0.25">
      <c r="A1" s="1"/>
      <c r="B1" s="1"/>
      <c r="C1" s="1"/>
      <c r="D1" s="1"/>
      <c r="E1" s="1"/>
      <c r="F1" s="1">
        <f>+SUBTOTAL(9,F3:F400)</f>
        <v>73045</v>
      </c>
      <c r="G1" s="1"/>
      <c r="H1" s="1"/>
      <c r="I1" s="1"/>
      <c r="J1" s="1"/>
      <c r="K1" s="1"/>
    </row>
    <row r="2" spans="1:11" s="2" customFormat="1" x14ac:dyDescent="0.25">
      <c r="A2" s="6" t="s">
        <v>0</v>
      </c>
      <c r="B2" s="3" t="s">
        <v>1</v>
      </c>
      <c r="C2" s="3" t="s">
        <v>2</v>
      </c>
      <c r="D2" s="3" t="s">
        <v>3</v>
      </c>
      <c r="E2" s="3" t="s">
        <v>515</v>
      </c>
      <c r="F2" s="3" t="s">
        <v>4</v>
      </c>
      <c r="G2" s="3" t="s">
        <v>5</v>
      </c>
      <c r="H2" s="3" t="s">
        <v>6</v>
      </c>
      <c r="I2" s="3" t="s">
        <v>512</v>
      </c>
      <c r="J2" s="3" t="s">
        <v>7</v>
      </c>
      <c r="K2" s="6" t="s">
        <v>511</v>
      </c>
    </row>
    <row r="3" spans="1:11" x14ac:dyDescent="0.25">
      <c r="A3" s="7">
        <v>41033586349390</v>
      </c>
      <c r="B3" s="4" t="str">
        <f t="shared" ref="B3:B66" si="0">+LEFT(A3,7)</f>
        <v>4103358</v>
      </c>
      <c r="C3" s="4" t="str">
        <f t="shared" ref="C3:C66" si="1">D3&amp;E3</f>
        <v>6349390</v>
      </c>
      <c r="D3" s="4" t="str">
        <f t="shared" ref="D3:D66" si="2">+MID(A3,8,4)</f>
        <v>6349</v>
      </c>
      <c r="E3" s="4" t="str">
        <f t="shared" ref="E3:E66" si="3">+RIGHT(A3,3)</f>
        <v>390</v>
      </c>
      <c r="F3" s="4">
        <v>35</v>
      </c>
      <c r="G3" s="4" t="s">
        <v>73</v>
      </c>
      <c r="H3" s="4" t="s">
        <v>74</v>
      </c>
      <c r="I3" s="4" t="s">
        <v>10</v>
      </c>
      <c r="J3" s="4" t="s">
        <v>513</v>
      </c>
      <c r="K3" s="8">
        <v>30</v>
      </c>
    </row>
    <row r="4" spans="1:11" x14ac:dyDescent="0.25">
      <c r="A4" s="7">
        <v>41033586349434</v>
      </c>
      <c r="B4" s="4" t="str">
        <f t="shared" si="0"/>
        <v>4103358</v>
      </c>
      <c r="C4" s="4" t="str">
        <f t="shared" si="1"/>
        <v>6349434</v>
      </c>
      <c r="D4" s="4" t="str">
        <f t="shared" si="2"/>
        <v>6349</v>
      </c>
      <c r="E4" s="4" t="str">
        <f t="shared" si="3"/>
        <v>434</v>
      </c>
      <c r="F4" s="4">
        <v>6</v>
      </c>
      <c r="G4" s="4" t="s">
        <v>73</v>
      </c>
      <c r="H4" s="4" t="s">
        <v>75</v>
      </c>
      <c r="I4" s="4" t="s">
        <v>10</v>
      </c>
      <c r="J4" s="4" t="s">
        <v>513</v>
      </c>
      <c r="K4" s="8">
        <v>30</v>
      </c>
    </row>
    <row r="5" spans="1:11" x14ac:dyDescent="0.25">
      <c r="A5" s="7">
        <v>41113550121390</v>
      </c>
      <c r="B5" s="4" t="str">
        <f t="shared" si="0"/>
        <v>4111355</v>
      </c>
      <c r="C5" s="4" t="str">
        <f t="shared" si="1"/>
        <v>0121390</v>
      </c>
      <c r="D5" s="4" t="str">
        <f t="shared" si="2"/>
        <v>0121</v>
      </c>
      <c r="E5" s="4" t="str">
        <f t="shared" si="3"/>
        <v>390</v>
      </c>
      <c r="F5" s="4">
        <v>11</v>
      </c>
      <c r="G5" s="4" t="s">
        <v>98</v>
      </c>
      <c r="H5" s="4" t="s">
        <v>99</v>
      </c>
      <c r="I5" s="4" t="e">
        <v>#N/A</v>
      </c>
      <c r="J5" s="4" t="s">
        <v>513</v>
      </c>
      <c r="K5" s="8">
        <v>30</v>
      </c>
    </row>
    <row r="6" spans="1:11" x14ac:dyDescent="0.25">
      <c r="A6" s="7">
        <v>41113551802390</v>
      </c>
      <c r="B6" s="4" t="str">
        <f t="shared" si="0"/>
        <v>4111355</v>
      </c>
      <c r="C6" s="4" t="str">
        <f t="shared" si="1"/>
        <v>1802390</v>
      </c>
      <c r="D6" s="4" t="str">
        <f t="shared" si="2"/>
        <v>1802</v>
      </c>
      <c r="E6" s="4" t="str">
        <f t="shared" si="3"/>
        <v>390</v>
      </c>
      <c r="F6" s="4">
        <v>982</v>
      </c>
      <c r="G6" s="4" t="s">
        <v>100</v>
      </c>
      <c r="H6" s="4" t="s">
        <v>101</v>
      </c>
      <c r="I6" s="4" t="s">
        <v>10</v>
      </c>
      <c r="J6" s="4" t="s">
        <v>513</v>
      </c>
      <c r="K6" s="8">
        <v>30</v>
      </c>
    </row>
    <row r="7" spans="1:11" x14ac:dyDescent="0.25">
      <c r="A7" s="7">
        <v>41113551802412</v>
      </c>
      <c r="B7" s="4" t="str">
        <f t="shared" si="0"/>
        <v>4111355</v>
      </c>
      <c r="C7" s="4" t="str">
        <f t="shared" si="1"/>
        <v>1802412</v>
      </c>
      <c r="D7" s="4" t="str">
        <f t="shared" si="2"/>
        <v>1802</v>
      </c>
      <c r="E7" s="4" t="str">
        <f t="shared" si="3"/>
        <v>412</v>
      </c>
      <c r="F7" s="4">
        <v>965</v>
      </c>
      <c r="G7" s="4" t="s">
        <v>100</v>
      </c>
      <c r="H7" s="4" t="s">
        <v>102</v>
      </c>
      <c r="I7" s="4" t="s">
        <v>10</v>
      </c>
      <c r="J7" s="4" t="s">
        <v>513</v>
      </c>
      <c r="K7" s="8">
        <v>30</v>
      </c>
    </row>
    <row r="8" spans="1:11" x14ac:dyDescent="0.25">
      <c r="A8" s="7">
        <v>41113554058378</v>
      </c>
      <c r="B8" s="4" t="str">
        <f t="shared" si="0"/>
        <v>4111355</v>
      </c>
      <c r="C8" s="4" t="str">
        <f t="shared" si="1"/>
        <v>4058378</v>
      </c>
      <c r="D8" s="4" t="str">
        <f t="shared" si="2"/>
        <v>4058</v>
      </c>
      <c r="E8" s="4" t="str">
        <f t="shared" si="3"/>
        <v>378</v>
      </c>
      <c r="F8" s="4">
        <v>23</v>
      </c>
      <c r="G8" s="4" t="s">
        <v>100</v>
      </c>
      <c r="H8" s="4" t="s">
        <v>103</v>
      </c>
      <c r="I8" s="4" t="s">
        <v>10</v>
      </c>
      <c r="J8" s="4" t="s">
        <v>513</v>
      </c>
      <c r="K8" s="8">
        <v>30</v>
      </c>
    </row>
    <row r="9" spans="1:11" x14ac:dyDescent="0.25">
      <c r="A9" s="7">
        <v>41113554058390</v>
      </c>
      <c r="B9" s="4" t="str">
        <f t="shared" si="0"/>
        <v>4111355</v>
      </c>
      <c r="C9" s="4" t="str">
        <f t="shared" si="1"/>
        <v>4058390</v>
      </c>
      <c r="D9" s="4" t="str">
        <f t="shared" si="2"/>
        <v>4058</v>
      </c>
      <c r="E9" s="4" t="str">
        <f t="shared" si="3"/>
        <v>390</v>
      </c>
      <c r="F9" s="4">
        <v>2046</v>
      </c>
      <c r="G9" s="4" t="s">
        <v>100</v>
      </c>
      <c r="H9" s="4" t="s">
        <v>104</v>
      </c>
      <c r="I9" s="4" t="s">
        <v>10</v>
      </c>
      <c r="J9" s="4" t="s">
        <v>513</v>
      </c>
      <c r="K9" s="8">
        <v>30</v>
      </c>
    </row>
    <row r="10" spans="1:11" x14ac:dyDescent="0.25">
      <c r="A10" s="7">
        <v>41113554058412</v>
      </c>
      <c r="B10" s="4" t="str">
        <f t="shared" si="0"/>
        <v>4111355</v>
      </c>
      <c r="C10" s="4" t="str">
        <f t="shared" si="1"/>
        <v>4058412</v>
      </c>
      <c r="D10" s="4" t="str">
        <f t="shared" si="2"/>
        <v>4058</v>
      </c>
      <c r="E10" s="4" t="str">
        <f t="shared" si="3"/>
        <v>412</v>
      </c>
      <c r="F10" s="4">
        <v>581</v>
      </c>
      <c r="G10" s="4" t="s">
        <v>100</v>
      </c>
      <c r="H10" s="4" t="s">
        <v>105</v>
      </c>
      <c r="I10" s="4" t="s">
        <v>10</v>
      </c>
      <c r="J10" s="4" t="s">
        <v>513</v>
      </c>
      <c r="K10" s="8">
        <v>30</v>
      </c>
    </row>
    <row r="11" spans="1:11" x14ac:dyDescent="0.25">
      <c r="A11" s="7">
        <v>41113559398412</v>
      </c>
      <c r="B11" s="4" t="str">
        <f t="shared" si="0"/>
        <v>4111355</v>
      </c>
      <c r="C11" s="4" t="str">
        <f t="shared" si="1"/>
        <v>9398412</v>
      </c>
      <c r="D11" s="4" t="str">
        <f t="shared" si="2"/>
        <v>9398</v>
      </c>
      <c r="E11" s="4" t="str">
        <f t="shared" si="3"/>
        <v>412</v>
      </c>
      <c r="F11" s="4">
        <v>29</v>
      </c>
      <c r="G11" s="4" t="s">
        <v>100</v>
      </c>
      <c r="H11" s="4" t="s">
        <v>106</v>
      </c>
      <c r="I11" s="4" t="s">
        <v>34</v>
      </c>
      <c r="J11" s="4" t="s">
        <v>513</v>
      </c>
      <c r="K11" s="8">
        <v>30</v>
      </c>
    </row>
    <row r="12" spans="1:11" x14ac:dyDescent="0.25">
      <c r="A12" s="7">
        <v>41195071832390</v>
      </c>
      <c r="B12" s="4" t="str">
        <f t="shared" si="0"/>
        <v>4119507</v>
      </c>
      <c r="C12" s="4" t="str">
        <f t="shared" si="1"/>
        <v>1832390</v>
      </c>
      <c r="D12" s="4" t="str">
        <f t="shared" si="2"/>
        <v>1832</v>
      </c>
      <c r="E12" s="4" t="str">
        <f t="shared" si="3"/>
        <v>390</v>
      </c>
      <c r="F12" s="4">
        <v>12</v>
      </c>
      <c r="G12" s="4" t="s">
        <v>112</v>
      </c>
      <c r="H12" s="4" t="s">
        <v>113</v>
      </c>
      <c r="I12" s="4" t="s">
        <v>10</v>
      </c>
      <c r="J12" s="4" t="s">
        <v>513</v>
      </c>
      <c r="K12" s="8">
        <v>34</v>
      </c>
    </row>
    <row r="13" spans="1:11" x14ac:dyDescent="0.25">
      <c r="A13" s="7">
        <v>41235000073378</v>
      </c>
      <c r="B13" s="4" t="str">
        <f t="shared" si="0"/>
        <v>4123500</v>
      </c>
      <c r="C13" s="4" t="str">
        <f t="shared" si="1"/>
        <v>0073378</v>
      </c>
      <c r="D13" s="4" t="str">
        <f t="shared" si="2"/>
        <v>0073</v>
      </c>
      <c r="E13" s="4" t="str">
        <f t="shared" si="3"/>
        <v>378</v>
      </c>
      <c r="F13" s="4">
        <v>2</v>
      </c>
      <c r="G13" s="4" t="s">
        <v>150</v>
      </c>
      <c r="H13" s="4" t="s">
        <v>151</v>
      </c>
      <c r="I13" s="4" t="s">
        <v>34</v>
      </c>
      <c r="J13" s="4" t="s">
        <v>513</v>
      </c>
      <c r="K13" s="8">
        <v>34</v>
      </c>
    </row>
    <row r="14" spans="1:11" x14ac:dyDescent="0.25">
      <c r="A14" s="7">
        <v>41235000073390</v>
      </c>
      <c r="B14" s="4" t="str">
        <f t="shared" si="0"/>
        <v>4123500</v>
      </c>
      <c r="C14" s="4" t="str">
        <f t="shared" si="1"/>
        <v>0073390</v>
      </c>
      <c r="D14" s="4" t="str">
        <f t="shared" si="2"/>
        <v>0073</v>
      </c>
      <c r="E14" s="4" t="str">
        <f t="shared" si="3"/>
        <v>390</v>
      </c>
      <c r="F14" s="4">
        <v>4</v>
      </c>
      <c r="G14" s="4" t="s">
        <v>150</v>
      </c>
      <c r="H14" s="4" t="s">
        <v>152</v>
      </c>
      <c r="I14" s="4" t="s">
        <v>34</v>
      </c>
      <c r="J14" s="4" t="s">
        <v>513</v>
      </c>
      <c r="K14" s="8">
        <v>34</v>
      </c>
    </row>
    <row r="15" spans="1:11" x14ac:dyDescent="0.25">
      <c r="A15" s="7">
        <v>41235000073412</v>
      </c>
      <c r="B15" s="4" t="str">
        <f t="shared" si="0"/>
        <v>4123500</v>
      </c>
      <c r="C15" s="4" t="str">
        <f t="shared" si="1"/>
        <v>0073412</v>
      </c>
      <c r="D15" s="4" t="str">
        <f t="shared" si="2"/>
        <v>0073</v>
      </c>
      <c r="E15" s="4" t="str">
        <f t="shared" si="3"/>
        <v>412</v>
      </c>
      <c r="F15" s="4">
        <v>1</v>
      </c>
      <c r="G15" s="4" t="s">
        <v>150</v>
      </c>
      <c r="H15" s="4" t="s">
        <v>153</v>
      </c>
      <c r="I15" s="4" t="s">
        <v>34</v>
      </c>
      <c r="J15" s="4" t="s">
        <v>513</v>
      </c>
      <c r="K15" s="8">
        <v>34</v>
      </c>
    </row>
    <row r="16" spans="1:11" x14ac:dyDescent="0.25">
      <c r="A16" s="7">
        <v>41235002078378</v>
      </c>
      <c r="B16" s="4" t="str">
        <f t="shared" si="0"/>
        <v>4123500</v>
      </c>
      <c r="C16" s="4" t="str">
        <f t="shared" si="1"/>
        <v>2078378</v>
      </c>
      <c r="D16" s="4" t="str">
        <f t="shared" si="2"/>
        <v>2078</v>
      </c>
      <c r="E16" s="4" t="str">
        <f t="shared" si="3"/>
        <v>378</v>
      </c>
      <c r="F16" s="4">
        <v>5</v>
      </c>
      <c r="G16" s="4" t="s">
        <v>150</v>
      </c>
      <c r="H16" s="4" t="s">
        <v>154</v>
      </c>
      <c r="I16" s="4" t="s">
        <v>155</v>
      </c>
      <c r="J16" s="4" t="s">
        <v>513</v>
      </c>
      <c r="K16" s="8">
        <v>34</v>
      </c>
    </row>
    <row r="17" spans="1:11" x14ac:dyDescent="0.25">
      <c r="A17" s="7">
        <v>41235005217356</v>
      </c>
      <c r="B17" s="4" t="str">
        <f t="shared" si="0"/>
        <v>4123500</v>
      </c>
      <c r="C17" s="4" t="str">
        <f t="shared" si="1"/>
        <v>5217356</v>
      </c>
      <c r="D17" s="4" t="str">
        <f t="shared" si="2"/>
        <v>5217</v>
      </c>
      <c r="E17" s="4" t="str">
        <f t="shared" si="3"/>
        <v>356</v>
      </c>
      <c r="F17" s="4">
        <v>1</v>
      </c>
      <c r="G17" s="4" t="s">
        <v>150</v>
      </c>
      <c r="H17" s="4" t="s">
        <v>156</v>
      </c>
      <c r="I17" s="4" t="s">
        <v>34</v>
      </c>
      <c r="J17" s="4" t="s">
        <v>513</v>
      </c>
      <c r="K17" s="8">
        <v>34</v>
      </c>
    </row>
    <row r="18" spans="1:11" x14ac:dyDescent="0.25">
      <c r="A18" s="7">
        <v>41235005217378</v>
      </c>
      <c r="B18" s="4" t="str">
        <f t="shared" si="0"/>
        <v>4123500</v>
      </c>
      <c r="C18" s="4" t="str">
        <f t="shared" si="1"/>
        <v>5217378</v>
      </c>
      <c r="D18" s="4" t="str">
        <f t="shared" si="2"/>
        <v>5217</v>
      </c>
      <c r="E18" s="4" t="str">
        <f t="shared" si="3"/>
        <v>378</v>
      </c>
      <c r="F18" s="4">
        <v>4</v>
      </c>
      <c r="G18" s="4" t="s">
        <v>150</v>
      </c>
      <c r="H18" s="4" t="s">
        <v>157</v>
      </c>
      <c r="I18" s="4" t="s">
        <v>34</v>
      </c>
      <c r="J18" s="4" t="s">
        <v>513</v>
      </c>
      <c r="K18" s="8">
        <v>34</v>
      </c>
    </row>
    <row r="19" spans="1:11" x14ac:dyDescent="0.25">
      <c r="A19" s="7">
        <v>41235009446356</v>
      </c>
      <c r="B19" s="4" t="str">
        <f t="shared" si="0"/>
        <v>4123500</v>
      </c>
      <c r="C19" s="4" t="str">
        <f t="shared" si="1"/>
        <v>9446356</v>
      </c>
      <c r="D19" s="4" t="str">
        <f t="shared" si="2"/>
        <v>9446</v>
      </c>
      <c r="E19" s="4" t="str">
        <f t="shared" si="3"/>
        <v>356</v>
      </c>
      <c r="F19" s="4">
        <v>69</v>
      </c>
      <c r="G19" s="4" t="s">
        <v>150</v>
      </c>
      <c r="H19" s="4" t="s">
        <v>158</v>
      </c>
      <c r="I19" s="4" t="s">
        <v>10</v>
      </c>
      <c r="J19" s="4" t="s">
        <v>513</v>
      </c>
      <c r="K19" s="8">
        <v>34</v>
      </c>
    </row>
    <row r="20" spans="1:11" x14ac:dyDescent="0.25">
      <c r="A20" s="7">
        <v>41235009446378</v>
      </c>
      <c r="B20" s="4" t="str">
        <f t="shared" si="0"/>
        <v>4123500</v>
      </c>
      <c r="C20" s="4" t="str">
        <f t="shared" si="1"/>
        <v>9446378</v>
      </c>
      <c r="D20" s="4" t="str">
        <f t="shared" si="2"/>
        <v>9446</v>
      </c>
      <c r="E20" s="4" t="str">
        <f t="shared" si="3"/>
        <v>378</v>
      </c>
      <c r="F20" s="4">
        <v>8</v>
      </c>
      <c r="G20" s="4" t="s">
        <v>150</v>
      </c>
      <c r="H20" s="4" t="s">
        <v>159</v>
      </c>
      <c r="I20" s="4" t="s">
        <v>10</v>
      </c>
      <c r="J20" s="4" t="s">
        <v>513</v>
      </c>
      <c r="K20" s="8">
        <v>34</v>
      </c>
    </row>
    <row r="21" spans="1:11" x14ac:dyDescent="0.25">
      <c r="A21" s="7">
        <v>41235009446390</v>
      </c>
      <c r="B21" s="4" t="str">
        <f t="shared" si="0"/>
        <v>4123500</v>
      </c>
      <c r="C21" s="4" t="str">
        <f t="shared" si="1"/>
        <v>9446390</v>
      </c>
      <c r="D21" s="4" t="str">
        <f t="shared" si="2"/>
        <v>9446</v>
      </c>
      <c r="E21" s="4" t="str">
        <f t="shared" si="3"/>
        <v>390</v>
      </c>
      <c r="F21" s="4">
        <v>170</v>
      </c>
      <c r="G21" s="4" t="s">
        <v>150</v>
      </c>
      <c r="H21" s="4" t="s">
        <v>160</v>
      </c>
      <c r="I21" s="4" t="s">
        <v>10</v>
      </c>
      <c r="J21" s="4" t="s">
        <v>513</v>
      </c>
      <c r="K21" s="8">
        <v>34</v>
      </c>
    </row>
    <row r="22" spans="1:11" x14ac:dyDescent="0.25">
      <c r="A22" s="7">
        <v>41235009446412</v>
      </c>
      <c r="B22" s="4" t="str">
        <f t="shared" si="0"/>
        <v>4123500</v>
      </c>
      <c r="C22" s="4" t="str">
        <f t="shared" si="1"/>
        <v>9446412</v>
      </c>
      <c r="D22" s="4" t="str">
        <f t="shared" si="2"/>
        <v>9446</v>
      </c>
      <c r="E22" s="4" t="str">
        <f t="shared" si="3"/>
        <v>412</v>
      </c>
      <c r="F22" s="4">
        <v>12</v>
      </c>
      <c r="G22" s="4" t="s">
        <v>150</v>
      </c>
      <c r="H22" s="4" t="s">
        <v>161</v>
      </c>
      <c r="I22" s="4" t="s">
        <v>10</v>
      </c>
      <c r="J22" s="4" t="s">
        <v>513</v>
      </c>
      <c r="K22" s="8">
        <v>34</v>
      </c>
    </row>
    <row r="23" spans="1:11" x14ac:dyDescent="0.25">
      <c r="A23" s="7">
        <v>41279202594378</v>
      </c>
      <c r="B23" s="4" t="str">
        <f t="shared" si="0"/>
        <v>4127920</v>
      </c>
      <c r="C23" s="4" t="str">
        <f t="shared" si="1"/>
        <v>2594378</v>
      </c>
      <c r="D23" s="4" t="str">
        <f t="shared" si="2"/>
        <v>2594</v>
      </c>
      <c r="E23" s="4" t="str">
        <f t="shared" si="3"/>
        <v>378</v>
      </c>
      <c r="F23" s="4">
        <v>13</v>
      </c>
      <c r="G23" s="4" t="s">
        <v>164</v>
      </c>
      <c r="H23" s="4" t="s">
        <v>165</v>
      </c>
      <c r="I23" s="4" t="s">
        <v>10</v>
      </c>
      <c r="J23" s="4" t="s">
        <v>513</v>
      </c>
      <c r="K23" s="8">
        <v>30</v>
      </c>
    </row>
    <row r="24" spans="1:11" x14ac:dyDescent="0.25">
      <c r="A24" s="7">
        <v>41279202595390</v>
      </c>
      <c r="B24" s="4" t="str">
        <f t="shared" si="0"/>
        <v>4127920</v>
      </c>
      <c r="C24" s="4" t="str">
        <f t="shared" si="1"/>
        <v>2595390</v>
      </c>
      <c r="D24" s="4" t="str">
        <f t="shared" si="2"/>
        <v>2595</v>
      </c>
      <c r="E24" s="4" t="str">
        <f t="shared" si="3"/>
        <v>390</v>
      </c>
      <c r="F24" s="4">
        <v>34</v>
      </c>
      <c r="G24" s="4" t="s">
        <v>164</v>
      </c>
      <c r="H24" s="4" t="s">
        <v>166</v>
      </c>
      <c r="I24" s="4" t="s">
        <v>10</v>
      </c>
      <c r="J24" s="4" t="s">
        <v>513</v>
      </c>
      <c r="K24" s="8">
        <v>30</v>
      </c>
    </row>
    <row r="25" spans="1:11" x14ac:dyDescent="0.25">
      <c r="A25" s="7">
        <v>41279202595412</v>
      </c>
      <c r="B25" s="4" t="str">
        <f t="shared" si="0"/>
        <v>4127920</v>
      </c>
      <c r="C25" s="4" t="str">
        <f t="shared" si="1"/>
        <v>2595412</v>
      </c>
      <c r="D25" s="4" t="str">
        <f t="shared" si="2"/>
        <v>2595</v>
      </c>
      <c r="E25" s="4" t="str">
        <f t="shared" si="3"/>
        <v>412</v>
      </c>
      <c r="F25" s="4">
        <v>7</v>
      </c>
      <c r="G25" s="4" t="s">
        <v>164</v>
      </c>
      <c r="H25" s="4" t="s">
        <v>167</v>
      </c>
      <c r="I25" s="4" t="s">
        <v>10</v>
      </c>
      <c r="J25" s="4" t="s">
        <v>513</v>
      </c>
      <c r="K25" s="8">
        <v>30</v>
      </c>
    </row>
    <row r="26" spans="1:11" x14ac:dyDescent="0.25">
      <c r="A26" s="7">
        <v>41279202595434</v>
      </c>
      <c r="B26" s="4" t="str">
        <f t="shared" si="0"/>
        <v>4127920</v>
      </c>
      <c r="C26" s="4" t="str">
        <f t="shared" si="1"/>
        <v>2595434</v>
      </c>
      <c r="D26" s="4" t="str">
        <f t="shared" si="2"/>
        <v>2595</v>
      </c>
      <c r="E26" s="4" t="str">
        <f t="shared" si="3"/>
        <v>434</v>
      </c>
      <c r="F26" s="4">
        <v>4</v>
      </c>
      <c r="G26" s="4" t="s">
        <v>164</v>
      </c>
      <c r="H26" s="4" t="s">
        <v>168</v>
      </c>
      <c r="I26" s="4" t="s">
        <v>10</v>
      </c>
      <c r="J26" s="4" t="s">
        <v>513</v>
      </c>
      <c r="K26" s="8">
        <v>30</v>
      </c>
    </row>
    <row r="27" spans="1:11" x14ac:dyDescent="0.25">
      <c r="A27" s="7">
        <v>41319325002434</v>
      </c>
      <c r="B27" s="4" t="str">
        <f t="shared" si="0"/>
        <v>4131932</v>
      </c>
      <c r="C27" s="4" t="str">
        <f t="shared" si="1"/>
        <v>5002434</v>
      </c>
      <c r="D27" s="4" t="str">
        <f t="shared" si="2"/>
        <v>5002</v>
      </c>
      <c r="E27" s="4" t="str">
        <f t="shared" si="3"/>
        <v>434</v>
      </c>
      <c r="F27" s="4">
        <v>2</v>
      </c>
      <c r="G27" s="4" t="s">
        <v>177</v>
      </c>
      <c r="H27" s="4" t="s">
        <v>178</v>
      </c>
      <c r="I27" s="4" t="s">
        <v>34</v>
      </c>
      <c r="J27" s="4" t="s">
        <v>513</v>
      </c>
      <c r="K27" s="8">
        <v>20</v>
      </c>
    </row>
    <row r="28" spans="1:11" x14ac:dyDescent="0.25">
      <c r="A28" s="7">
        <v>41319329399434</v>
      </c>
      <c r="B28" s="4" t="str">
        <f t="shared" si="0"/>
        <v>4131932</v>
      </c>
      <c r="C28" s="4" t="str">
        <f t="shared" si="1"/>
        <v>9399434</v>
      </c>
      <c r="D28" s="4" t="str">
        <f t="shared" si="2"/>
        <v>9399</v>
      </c>
      <c r="E28" s="4" t="str">
        <f t="shared" si="3"/>
        <v>434</v>
      </c>
      <c r="F28" s="4">
        <v>2</v>
      </c>
      <c r="G28" s="4" t="s">
        <v>177</v>
      </c>
      <c r="H28" s="4" t="s">
        <v>179</v>
      </c>
      <c r="I28" s="4" t="s">
        <v>34</v>
      </c>
      <c r="J28" s="4" t="s">
        <v>513</v>
      </c>
      <c r="K28" s="8">
        <v>20</v>
      </c>
    </row>
    <row r="29" spans="1:11" x14ac:dyDescent="0.25">
      <c r="A29" s="7">
        <v>41325670571390</v>
      </c>
      <c r="B29" s="4" t="str">
        <f t="shared" si="0"/>
        <v>4132567</v>
      </c>
      <c r="C29" s="4" t="str">
        <f t="shared" si="1"/>
        <v>0571390</v>
      </c>
      <c r="D29" s="4" t="str">
        <f t="shared" si="2"/>
        <v>0571</v>
      </c>
      <c r="E29" s="4" t="str">
        <f t="shared" si="3"/>
        <v>390</v>
      </c>
      <c r="F29" s="4">
        <v>480</v>
      </c>
      <c r="G29" s="4" t="s">
        <v>180</v>
      </c>
      <c r="H29" s="4" t="s">
        <v>181</v>
      </c>
      <c r="I29" s="4" t="s">
        <v>68</v>
      </c>
      <c r="J29" s="4" t="s">
        <v>513</v>
      </c>
      <c r="K29" s="8">
        <v>30</v>
      </c>
    </row>
    <row r="30" spans="1:11" x14ac:dyDescent="0.25">
      <c r="A30" s="7">
        <v>41325670571412</v>
      </c>
      <c r="B30" s="4" t="str">
        <f t="shared" si="0"/>
        <v>4132567</v>
      </c>
      <c r="C30" s="4" t="str">
        <f t="shared" si="1"/>
        <v>0571412</v>
      </c>
      <c r="D30" s="4" t="str">
        <f t="shared" si="2"/>
        <v>0571</v>
      </c>
      <c r="E30" s="4" t="str">
        <f t="shared" si="3"/>
        <v>412</v>
      </c>
      <c r="F30" s="4">
        <v>60</v>
      </c>
      <c r="G30" s="4" t="s">
        <v>180</v>
      </c>
      <c r="H30" s="4" t="s">
        <v>182</v>
      </c>
      <c r="I30" s="4" t="s">
        <v>68</v>
      </c>
      <c r="J30" s="4" t="s">
        <v>513</v>
      </c>
      <c r="K30" s="8">
        <v>30</v>
      </c>
    </row>
    <row r="31" spans="1:11" x14ac:dyDescent="0.25">
      <c r="A31" s="7">
        <v>41329202715356</v>
      </c>
      <c r="B31" s="4" t="str">
        <f t="shared" si="0"/>
        <v>4132920</v>
      </c>
      <c r="C31" s="4" t="str">
        <f t="shared" si="1"/>
        <v>2715356</v>
      </c>
      <c r="D31" s="4" t="str">
        <f t="shared" si="2"/>
        <v>2715</v>
      </c>
      <c r="E31" s="4" t="str">
        <f t="shared" si="3"/>
        <v>356</v>
      </c>
      <c r="F31" s="4">
        <v>12</v>
      </c>
      <c r="G31" s="4" t="s">
        <v>187</v>
      </c>
      <c r="H31" s="4" t="s">
        <v>191</v>
      </c>
      <c r="I31" s="4" t="s">
        <v>10</v>
      </c>
      <c r="J31" s="4" t="s">
        <v>513</v>
      </c>
      <c r="K31" s="8">
        <v>34</v>
      </c>
    </row>
    <row r="32" spans="1:11" x14ac:dyDescent="0.25">
      <c r="A32" s="7">
        <v>41329202715412</v>
      </c>
      <c r="B32" s="4" t="str">
        <f t="shared" si="0"/>
        <v>4132920</v>
      </c>
      <c r="C32" s="4" t="str">
        <f t="shared" si="1"/>
        <v>2715412</v>
      </c>
      <c r="D32" s="4" t="str">
        <f t="shared" si="2"/>
        <v>2715</v>
      </c>
      <c r="E32" s="4" t="str">
        <f t="shared" si="3"/>
        <v>412</v>
      </c>
      <c r="F32" s="4">
        <v>18</v>
      </c>
      <c r="G32" s="4" t="s">
        <v>187</v>
      </c>
      <c r="H32" s="4" t="s">
        <v>192</v>
      </c>
      <c r="I32" s="4" t="s">
        <v>10</v>
      </c>
      <c r="J32" s="4" t="s">
        <v>513</v>
      </c>
      <c r="K32" s="8">
        <v>34</v>
      </c>
    </row>
    <row r="33" spans="1:11" x14ac:dyDescent="0.25">
      <c r="A33" s="7">
        <v>41351960074378</v>
      </c>
      <c r="B33" s="4" t="str">
        <f t="shared" si="0"/>
        <v>4135196</v>
      </c>
      <c r="C33" s="4" t="str">
        <f t="shared" si="1"/>
        <v>0074378</v>
      </c>
      <c r="D33" s="4" t="str">
        <f t="shared" si="2"/>
        <v>0074</v>
      </c>
      <c r="E33" s="4" t="str">
        <f t="shared" si="3"/>
        <v>378</v>
      </c>
      <c r="F33" s="4">
        <v>11</v>
      </c>
      <c r="G33" s="4" t="s">
        <v>198</v>
      </c>
      <c r="H33" s="4" t="s">
        <v>199</v>
      </c>
      <c r="I33" s="4" t="s">
        <v>200</v>
      </c>
      <c r="J33" s="4" t="s">
        <v>513</v>
      </c>
      <c r="K33" s="8">
        <v>34</v>
      </c>
    </row>
    <row r="34" spans="1:11" x14ac:dyDescent="0.25">
      <c r="A34" s="7">
        <v>41351960074390</v>
      </c>
      <c r="B34" s="4" t="str">
        <f t="shared" si="0"/>
        <v>4135196</v>
      </c>
      <c r="C34" s="4" t="str">
        <f t="shared" si="1"/>
        <v>0074390</v>
      </c>
      <c r="D34" s="4" t="str">
        <f t="shared" si="2"/>
        <v>0074</v>
      </c>
      <c r="E34" s="4" t="str">
        <f t="shared" si="3"/>
        <v>390</v>
      </c>
      <c r="F34" s="4">
        <v>14</v>
      </c>
      <c r="G34" s="4" t="s">
        <v>198</v>
      </c>
      <c r="H34" s="4" t="s">
        <v>201</v>
      </c>
      <c r="I34" s="4" t="s">
        <v>200</v>
      </c>
      <c r="J34" s="4" t="s">
        <v>513</v>
      </c>
      <c r="K34" s="8">
        <v>34</v>
      </c>
    </row>
    <row r="35" spans="1:11" x14ac:dyDescent="0.25">
      <c r="A35" s="7">
        <v>41351960074412</v>
      </c>
      <c r="B35" s="4" t="str">
        <f t="shared" si="0"/>
        <v>4135196</v>
      </c>
      <c r="C35" s="4" t="str">
        <f t="shared" si="1"/>
        <v>0074412</v>
      </c>
      <c r="D35" s="4" t="str">
        <f t="shared" si="2"/>
        <v>0074</v>
      </c>
      <c r="E35" s="4" t="str">
        <f t="shared" si="3"/>
        <v>412</v>
      </c>
      <c r="F35" s="4">
        <v>3</v>
      </c>
      <c r="G35" s="4" t="s">
        <v>198</v>
      </c>
      <c r="H35" s="4" t="s">
        <v>202</v>
      </c>
      <c r="I35" s="4" t="s">
        <v>200</v>
      </c>
      <c r="J35" s="4" t="s">
        <v>513</v>
      </c>
      <c r="K35" s="8">
        <v>34</v>
      </c>
    </row>
    <row r="36" spans="1:11" x14ac:dyDescent="0.25">
      <c r="A36" s="7">
        <v>41351967730378</v>
      </c>
      <c r="B36" s="4" t="str">
        <f t="shared" si="0"/>
        <v>4135196</v>
      </c>
      <c r="C36" s="4" t="str">
        <f t="shared" si="1"/>
        <v>7730378</v>
      </c>
      <c r="D36" s="4" t="str">
        <f t="shared" si="2"/>
        <v>7730</v>
      </c>
      <c r="E36" s="4" t="str">
        <f t="shared" si="3"/>
        <v>378</v>
      </c>
      <c r="F36" s="4">
        <v>6</v>
      </c>
      <c r="G36" s="4" t="s">
        <v>198</v>
      </c>
      <c r="H36" s="4" t="s">
        <v>203</v>
      </c>
      <c r="I36" s="4" t="s">
        <v>200</v>
      </c>
      <c r="J36" s="4" t="s">
        <v>513</v>
      </c>
      <c r="K36" s="8">
        <v>34</v>
      </c>
    </row>
    <row r="37" spans="1:11" x14ac:dyDescent="0.25">
      <c r="A37" s="7">
        <v>41351967730390</v>
      </c>
      <c r="B37" s="4" t="str">
        <f t="shared" si="0"/>
        <v>4135196</v>
      </c>
      <c r="C37" s="4" t="str">
        <f t="shared" si="1"/>
        <v>7730390</v>
      </c>
      <c r="D37" s="4" t="str">
        <f t="shared" si="2"/>
        <v>7730</v>
      </c>
      <c r="E37" s="4" t="str">
        <f t="shared" si="3"/>
        <v>390</v>
      </c>
      <c r="F37" s="4">
        <v>8</v>
      </c>
      <c r="G37" s="4" t="s">
        <v>198</v>
      </c>
      <c r="H37" s="4" t="s">
        <v>204</v>
      </c>
      <c r="I37" s="4" t="s">
        <v>200</v>
      </c>
      <c r="J37" s="4" t="s">
        <v>513</v>
      </c>
      <c r="K37" s="8">
        <v>34</v>
      </c>
    </row>
    <row r="38" spans="1:11" x14ac:dyDescent="0.25">
      <c r="A38" s="7">
        <v>41371261523412</v>
      </c>
      <c r="B38" s="4" t="str">
        <f t="shared" si="0"/>
        <v>4137126</v>
      </c>
      <c r="C38" s="4" t="str">
        <f t="shared" si="1"/>
        <v>1523412</v>
      </c>
      <c r="D38" s="4" t="str">
        <f t="shared" si="2"/>
        <v>1523</v>
      </c>
      <c r="E38" s="4" t="str">
        <f t="shared" si="3"/>
        <v>412</v>
      </c>
      <c r="F38" s="4">
        <v>15</v>
      </c>
      <c r="G38" s="4" t="s">
        <v>220</v>
      </c>
      <c r="H38" s="4" t="s">
        <v>221</v>
      </c>
      <c r="I38" s="4" t="s">
        <v>155</v>
      </c>
      <c r="J38" s="4" t="s">
        <v>513</v>
      </c>
      <c r="K38" s="8">
        <v>34</v>
      </c>
    </row>
    <row r="39" spans="1:11" x14ac:dyDescent="0.25">
      <c r="A39" s="7">
        <v>41371261523434</v>
      </c>
      <c r="B39" s="4" t="str">
        <f t="shared" si="0"/>
        <v>4137126</v>
      </c>
      <c r="C39" s="4" t="str">
        <f t="shared" si="1"/>
        <v>1523434</v>
      </c>
      <c r="D39" s="4" t="str">
        <f t="shared" si="2"/>
        <v>1523</v>
      </c>
      <c r="E39" s="4" t="str">
        <f t="shared" si="3"/>
        <v>434</v>
      </c>
      <c r="F39" s="4">
        <v>2</v>
      </c>
      <c r="G39" s="4" t="s">
        <v>220</v>
      </c>
      <c r="H39" s="4" t="s">
        <v>222</v>
      </c>
      <c r="I39" s="4" t="s">
        <v>155</v>
      </c>
      <c r="J39" s="4" t="s">
        <v>513</v>
      </c>
      <c r="K39" s="8">
        <v>34</v>
      </c>
    </row>
    <row r="40" spans="1:11" x14ac:dyDescent="0.25">
      <c r="A40" s="7">
        <v>41371264983378</v>
      </c>
      <c r="B40" s="4" t="str">
        <f t="shared" si="0"/>
        <v>4137126</v>
      </c>
      <c r="C40" s="4" t="str">
        <f t="shared" si="1"/>
        <v>4983378</v>
      </c>
      <c r="D40" s="4" t="str">
        <f t="shared" si="2"/>
        <v>4983</v>
      </c>
      <c r="E40" s="4" t="str">
        <f t="shared" si="3"/>
        <v>378</v>
      </c>
      <c r="F40" s="4">
        <v>12</v>
      </c>
      <c r="G40" s="4" t="s">
        <v>220</v>
      </c>
      <c r="H40" s="4" t="s">
        <v>223</v>
      </c>
      <c r="I40" s="4" t="s">
        <v>34</v>
      </c>
      <c r="J40" s="4" t="s">
        <v>513</v>
      </c>
      <c r="K40" s="8">
        <v>34</v>
      </c>
    </row>
    <row r="41" spans="1:11" x14ac:dyDescent="0.25">
      <c r="A41" s="7">
        <v>41371264983390</v>
      </c>
      <c r="B41" s="4" t="str">
        <f t="shared" si="0"/>
        <v>4137126</v>
      </c>
      <c r="C41" s="4" t="str">
        <f t="shared" si="1"/>
        <v>4983390</v>
      </c>
      <c r="D41" s="4" t="str">
        <f t="shared" si="2"/>
        <v>4983</v>
      </c>
      <c r="E41" s="4" t="str">
        <f t="shared" si="3"/>
        <v>390</v>
      </c>
      <c r="F41" s="4">
        <v>7</v>
      </c>
      <c r="G41" s="4" t="s">
        <v>220</v>
      </c>
      <c r="H41" s="4" t="s">
        <v>224</v>
      </c>
      <c r="I41" s="4" t="s">
        <v>34</v>
      </c>
      <c r="J41" s="4" t="s">
        <v>513</v>
      </c>
      <c r="K41" s="8">
        <v>34</v>
      </c>
    </row>
    <row r="42" spans="1:11" x14ac:dyDescent="0.25">
      <c r="A42" s="7">
        <v>41371264983412</v>
      </c>
      <c r="B42" s="4" t="str">
        <f t="shared" si="0"/>
        <v>4137126</v>
      </c>
      <c r="C42" s="4" t="str">
        <f t="shared" si="1"/>
        <v>4983412</v>
      </c>
      <c r="D42" s="4" t="str">
        <f t="shared" si="2"/>
        <v>4983</v>
      </c>
      <c r="E42" s="4" t="str">
        <f t="shared" si="3"/>
        <v>412</v>
      </c>
      <c r="F42" s="4">
        <v>23</v>
      </c>
      <c r="G42" s="4" t="s">
        <v>220</v>
      </c>
      <c r="H42" s="4" t="s">
        <v>225</v>
      </c>
      <c r="I42" s="4" t="s">
        <v>34</v>
      </c>
      <c r="J42" s="4" t="s">
        <v>513</v>
      </c>
      <c r="K42" s="8">
        <v>34</v>
      </c>
    </row>
    <row r="43" spans="1:11" x14ac:dyDescent="0.25">
      <c r="A43" s="7">
        <v>41371268009378</v>
      </c>
      <c r="B43" s="4" t="str">
        <f t="shared" si="0"/>
        <v>4137126</v>
      </c>
      <c r="C43" s="4" t="str">
        <f t="shared" si="1"/>
        <v>8009378</v>
      </c>
      <c r="D43" s="4" t="str">
        <f t="shared" si="2"/>
        <v>8009</v>
      </c>
      <c r="E43" s="4" t="str">
        <f t="shared" si="3"/>
        <v>378</v>
      </c>
      <c r="F43" s="4">
        <v>4</v>
      </c>
      <c r="G43" s="4" t="s">
        <v>220</v>
      </c>
      <c r="H43" s="4" t="s">
        <v>226</v>
      </c>
      <c r="I43" s="4" t="s">
        <v>10</v>
      </c>
      <c r="J43" s="4" t="s">
        <v>513</v>
      </c>
      <c r="K43" s="8">
        <v>34</v>
      </c>
    </row>
    <row r="44" spans="1:11" x14ac:dyDescent="0.25">
      <c r="A44" s="7">
        <v>41371268009390</v>
      </c>
      <c r="B44" s="4" t="str">
        <f t="shared" si="0"/>
        <v>4137126</v>
      </c>
      <c r="C44" s="4" t="str">
        <f t="shared" si="1"/>
        <v>8009390</v>
      </c>
      <c r="D44" s="4" t="str">
        <f t="shared" si="2"/>
        <v>8009</v>
      </c>
      <c r="E44" s="4" t="str">
        <f t="shared" si="3"/>
        <v>390</v>
      </c>
      <c r="F44" s="4">
        <v>154</v>
      </c>
      <c r="G44" s="4" t="s">
        <v>220</v>
      </c>
      <c r="H44" s="4" t="s">
        <v>227</v>
      </c>
      <c r="I44" s="4" t="s">
        <v>10</v>
      </c>
      <c r="J44" s="4" t="s">
        <v>513</v>
      </c>
      <c r="K44" s="8">
        <v>34</v>
      </c>
    </row>
    <row r="45" spans="1:11" x14ac:dyDescent="0.25">
      <c r="A45" s="7">
        <v>41371268009412</v>
      </c>
      <c r="B45" s="4" t="str">
        <f t="shared" si="0"/>
        <v>4137126</v>
      </c>
      <c r="C45" s="4" t="str">
        <f t="shared" si="1"/>
        <v>8009412</v>
      </c>
      <c r="D45" s="4" t="str">
        <f t="shared" si="2"/>
        <v>8009</v>
      </c>
      <c r="E45" s="4" t="str">
        <f t="shared" si="3"/>
        <v>412</v>
      </c>
      <c r="F45" s="4">
        <v>5</v>
      </c>
      <c r="G45" s="4" t="s">
        <v>220</v>
      </c>
      <c r="H45" s="4" t="s">
        <v>228</v>
      </c>
      <c r="I45" s="4" t="s">
        <v>10</v>
      </c>
      <c r="J45" s="4" t="s">
        <v>513</v>
      </c>
      <c r="K45" s="8">
        <v>34</v>
      </c>
    </row>
    <row r="46" spans="1:11" x14ac:dyDescent="0.25">
      <c r="A46" s="7">
        <v>41371269402378</v>
      </c>
      <c r="B46" s="4" t="str">
        <f t="shared" si="0"/>
        <v>4137126</v>
      </c>
      <c r="C46" s="4" t="str">
        <f t="shared" si="1"/>
        <v>9402378</v>
      </c>
      <c r="D46" s="4" t="str">
        <f t="shared" si="2"/>
        <v>9402</v>
      </c>
      <c r="E46" s="4" t="str">
        <f t="shared" si="3"/>
        <v>378</v>
      </c>
      <c r="F46" s="4">
        <v>6</v>
      </c>
      <c r="G46" s="4" t="s">
        <v>220</v>
      </c>
      <c r="H46" s="4" t="s">
        <v>229</v>
      </c>
      <c r="I46" s="4" t="s">
        <v>34</v>
      </c>
      <c r="J46" s="4" t="s">
        <v>513</v>
      </c>
      <c r="K46" s="8">
        <v>34</v>
      </c>
    </row>
    <row r="47" spans="1:11" x14ac:dyDescent="0.25">
      <c r="A47" s="7">
        <v>41371269402390</v>
      </c>
      <c r="B47" s="4" t="str">
        <f t="shared" si="0"/>
        <v>4137126</v>
      </c>
      <c r="C47" s="4" t="str">
        <f t="shared" si="1"/>
        <v>9402390</v>
      </c>
      <c r="D47" s="4" t="str">
        <f t="shared" si="2"/>
        <v>9402</v>
      </c>
      <c r="E47" s="4" t="str">
        <f t="shared" si="3"/>
        <v>390</v>
      </c>
      <c r="F47" s="4">
        <v>98</v>
      </c>
      <c r="G47" s="4" t="s">
        <v>220</v>
      </c>
      <c r="H47" s="4" t="s">
        <v>230</v>
      </c>
      <c r="I47" s="4" t="s">
        <v>34</v>
      </c>
      <c r="J47" s="4" t="s">
        <v>513</v>
      </c>
      <c r="K47" s="8">
        <v>34</v>
      </c>
    </row>
    <row r="48" spans="1:11" x14ac:dyDescent="0.25">
      <c r="A48" s="7">
        <v>41371269402412</v>
      </c>
      <c r="B48" s="4" t="str">
        <f t="shared" si="0"/>
        <v>4137126</v>
      </c>
      <c r="C48" s="4" t="str">
        <f t="shared" si="1"/>
        <v>9402412</v>
      </c>
      <c r="D48" s="4" t="str">
        <f t="shared" si="2"/>
        <v>9402</v>
      </c>
      <c r="E48" s="4" t="str">
        <f t="shared" si="3"/>
        <v>412</v>
      </c>
      <c r="F48" s="4">
        <v>21</v>
      </c>
      <c r="G48" s="4" t="s">
        <v>220</v>
      </c>
      <c r="H48" s="4" t="s">
        <v>231</v>
      </c>
      <c r="I48" s="4" t="s">
        <v>34</v>
      </c>
      <c r="J48" s="4" t="s">
        <v>513</v>
      </c>
      <c r="K48" s="8">
        <v>34</v>
      </c>
    </row>
    <row r="49" spans="1:11" x14ac:dyDescent="0.25">
      <c r="A49" s="7">
        <v>41371269402434</v>
      </c>
      <c r="B49" s="4" t="str">
        <f t="shared" si="0"/>
        <v>4137126</v>
      </c>
      <c r="C49" s="4" t="str">
        <f t="shared" si="1"/>
        <v>9402434</v>
      </c>
      <c r="D49" s="4" t="str">
        <f t="shared" si="2"/>
        <v>9402</v>
      </c>
      <c r="E49" s="4" t="str">
        <f t="shared" si="3"/>
        <v>434</v>
      </c>
      <c r="F49" s="4">
        <v>2</v>
      </c>
      <c r="G49" s="4" t="s">
        <v>220</v>
      </c>
      <c r="H49" s="4" t="s">
        <v>232</v>
      </c>
      <c r="I49" s="4" t="s">
        <v>34</v>
      </c>
      <c r="J49" s="4" t="s">
        <v>513</v>
      </c>
      <c r="K49" s="8">
        <v>34</v>
      </c>
    </row>
    <row r="50" spans="1:11" x14ac:dyDescent="0.25">
      <c r="A50" s="7">
        <v>41378890090412</v>
      </c>
      <c r="B50" s="4" t="str">
        <f t="shared" si="0"/>
        <v>4137889</v>
      </c>
      <c r="C50" s="4" t="str">
        <f t="shared" si="1"/>
        <v>0090412</v>
      </c>
      <c r="D50" s="4" t="str">
        <f t="shared" si="2"/>
        <v>0090</v>
      </c>
      <c r="E50" s="4" t="str">
        <f t="shared" si="3"/>
        <v>412</v>
      </c>
      <c r="F50" s="4">
        <v>7</v>
      </c>
      <c r="G50" s="4" t="s">
        <v>236</v>
      </c>
      <c r="H50" s="4" t="s">
        <v>237</v>
      </c>
      <c r="I50" s="4" t="s">
        <v>10</v>
      </c>
      <c r="J50" s="4" t="s">
        <v>513</v>
      </c>
      <c r="K50" s="8">
        <v>34</v>
      </c>
    </row>
    <row r="51" spans="1:11" x14ac:dyDescent="0.25">
      <c r="A51" s="7">
        <v>41378890619390</v>
      </c>
      <c r="B51" s="4" t="str">
        <f t="shared" si="0"/>
        <v>4137889</v>
      </c>
      <c r="C51" s="4" t="str">
        <f t="shared" si="1"/>
        <v>0619390</v>
      </c>
      <c r="D51" s="4" t="str">
        <f t="shared" si="2"/>
        <v>0619</v>
      </c>
      <c r="E51" s="4" t="str">
        <f t="shared" si="3"/>
        <v>390</v>
      </c>
      <c r="F51" s="4">
        <v>120</v>
      </c>
      <c r="G51" s="4" t="s">
        <v>236</v>
      </c>
      <c r="H51" s="4" t="s">
        <v>238</v>
      </c>
      <c r="I51" s="4" t="s">
        <v>10</v>
      </c>
      <c r="J51" s="4" t="s">
        <v>513</v>
      </c>
      <c r="K51" s="8">
        <v>34</v>
      </c>
    </row>
    <row r="52" spans="1:11" x14ac:dyDescent="0.25">
      <c r="A52" s="7">
        <v>41378890619412</v>
      </c>
      <c r="B52" s="4" t="str">
        <f t="shared" si="0"/>
        <v>4137889</v>
      </c>
      <c r="C52" s="4" t="str">
        <f t="shared" si="1"/>
        <v>0619412</v>
      </c>
      <c r="D52" s="4" t="str">
        <f t="shared" si="2"/>
        <v>0619</v>
      </c>
      <c r="E52" s="4" t="str">
        <f t="shared" si="3"/>
        <v>412</v>
      </c>
      <c r="F52" s="4">
        <v>231</v>
      </c>
      <c r="G52" s="4" t="s">
        <v>236</v>
      </c>
      <c r="H52" s="4" t="s">
        <v>239</v>
      </c>
      <c r="I52" s="4" t="s">
        <v>10</v>
      </c>
      <c r="J52" s="4" t="s">
        <v>513</v>
      </c>
      <c r="K52" s="8">
        <v>34</v>
      </c>
    </row>
    <row r="53" spans="1:11" x14ac:dyDescent="0.25">
      <c r="A53" s="7">
        <v>41378890619434</v>
      </c>
      <c r="B53" s="4" t="str">
        <f t="shared" si="0"/>
        <v>4137889</v>
      </c>
      <c r="C53" s="4" t="str">
        <f t="shared" si="1"/>
        <v>0619434</v>
      </c>
      <c r="D53" s="4" t="str">
        <f t="shared" si="2"/>
        <v>0619</v>
      </c>
      <c r="E53" s="4" t="str">
        <f t="shared" si="3"/>
        <v>434</v>
      </c>
      <c r="F53" s="4">
        <v>600</v>
      </c>
      <c r="G53" s="4" t="s">
        <v>236</v>
      </c>
      <c r="H53" s="4" t="s">
        <v>240</v>
      </c>
      <c r="I53" s="4" t="s">
        <v>10</v>
      </c>
      <c r="J53" s="4" t="s">
        <v>513</v>
      </c>
      <c r="K53" s="8">
        <v>34</v>
      </c>
    </row>
    <row r="54" spans="1:11" x14ac:dyDescent="0.25">
      <c r="A54" s="7">
        <v>41378890619456</v>
      </c>
      <c r="B54" s="4" t="str">
        <f t="shared" si="0"/>
        <v>4137889</v>
      </c>
      <c r="C54" s="4" t="str">
        <f t="shared" si="1"/>
        <v>0619456</v>
      </c>
      <c r="D54" s="4" t="str">
        <f t="shared" si="2"/>
        <v>0619</v>
      </c>
      <c r="E54" s="4" t="str">
        <f t="shared" si="3"/>
        <v>456</v>
      </c>
      <c r="F54" s="4">
        <v>120</v>
      </c>
      <c r="G54" s="4" t="s">
        <v>236</v>
      </c>
      <c r="H54" s="4" t="s">
        <v>241</v>
      </c>
      <c r="I54" s="4" t="s">
        <v>10</v>
      </c>
      <c r="J54" s="4" t="s">
        <v>513</v>
      </c>
      <c r="K54" s="8">
        <v>34</v>
      </c>
    </row>
    <row r="55" spans="1:11" x14ac:dyDescent="0.25">
      <c r="A55" s="7">
        <v>41378892197378</v>
      </c>
      <c r="B55" s="4" t="str">
        <f t="shared" si="0"/>
        <v>4137889</v>
      </c>
      <c r="C55" s="4" t="str">
        <f t="shared" si="1"/>
        <v>2197378</v>
      </c>
      <c r="D55" s="4" t="str">
        <f t="shared" si="2"/>
        <v>2197</v>
      </c>
      <c r="E55" s="4" t="str">
        <f t="shared" si="3"/>
        <v>378</v>
      </c>
      <c r="F55" s="4">
        <v>3</v>
      </c>
      <c r="G55" s="4" t="s">
        <v>236</v>
      </c>
      <c r="H55" s="4" t="s">
        <v>242</v>
      </c>
      <c r="I55" s="4" t="s">
        <v>34</v>
      </c>
      <c r="J55" s="4" t="s">
        <v>513</v>
      </c>
      <c r="K55" s="8">
        <v>34</v>
      </c>
    </row>
    <row r="56" spans="1:11" x14ac:dyDescent="0.25">
      <c r="A56" s="7">
        <v>41378892197412</v>
      </c>
      <c r="B56" s="4" t="str">
        <f t="shared" si="0"/>
        <v>4137889</v>
      </c>
      <c r="C56" s="4" t="str">
        <f t="shared" si="1"/>
        <v>2197412</v>
      </c>
      <c r="D56" s="4" t="str">
        <f t="shared" si="2"/>
        <v>2197</v>
      </c>
      <c r="E56" s="4" t="str">
        <f t="shared" si="3"/>
        <v>412</v>
      </c>
      <c r="F56" s="4">
        <v>7</v>
      </c>
      <c r="G56" s="4" t="s">
        <v>236</v>
      </c>
      <c r="H56" s="4" t="s">
        <v>243</v>
      </c>
      <c r="I56" s="4" t="s">
        <v>34</v>
      </c>
      <c r="J56" s="4" t="s">
        <v>513</v>
      </c>
      <c r="K56" s="8">
        <v>34</v>
      </c>
    </row>
    <row r="57" spans="1:11" x14ac:dyDescent="0.25">
      <c r="A57" s="7">
        <v>41378892197434</v>
      </c>
      <c r="B57" s="4" t="str">
        <f t="shared" si="0"/>
        <v>4137889</v>
      </c>
      <c r="C57" s="4" t="str">
        <f t="shared" si="1"/>
        <v>2197434</v>
      </c>
      <c r="D57" s="4" t="str">
        <f t="shared" si="2"/>
        <v>2197</v>
      </c>
      <c r="E57" s="4" t="str">
        <f t="shared" si="3"/>
        <v>434</v>
      </c>
      <c r="F57" s="4">
        <v>4</v>
      </c>
      <c r="G57" s="4" t="s">
        <v>236</v>
      </c>
      <c r="H57" s="4" t="s">
        <v>244</v>
      </c>
      <c r="I57" s="4" t="s">
        <v>34</v>
      </c>
      <c r="J57" s="4" t="s">
        <v>513</v>
      </c>
      <c r="K57" s="8">
        <v>34</v>
      </c>
    </row>
    <row r="58" spans="1:11" x14ac:dyDescent="0.25">
      <c r="A58" s="7">
        <v>41378892404378</v>
      </c>
      <c r="B58" s="4" t="str">
        <f t="shared" si="0"/>
        <v>4137889</v>
      </c>
      <c r="C58" s="4" t="str">
        <f t="shared" si="1"/>
        <v>2404378</v>
      </c>
      <c r="D58" s="4" t="str">
        <f t="shared" si="2"/>
        <v>2404</v>
      </c>
      <c r="E58" s="4" t="str">
        <f t="shared" si="3"/>
        <v>378</v>
      </c>
      <c r="F58" s="4">
        <v>4</v>
      </c>
      <c r="G58" s="4" t="s">
        <v>236</v>
      </c>
      <c r="H58" s="4" t="s">
        <v>245</v>
      </c>
      <c r="I58" s="4" t="s">
        <v>34</v>
      </c>
      <c r="J58" s="4" t="s">
        <v>513</v>
      </c>
      <c r="K58" s="8">
        <v>34</v>
      </c>
    </row>
    <row r="59" spans="1:11" x14ac:dyDescent="0.25">
      <c r="A59" s="7">
        <v>41378892404390</v>
      </c>
      <c r="B59" s="4" t="str">
        <f t="shared" si="0"/>
        <v>4137889</v>
      </c>
      <c r="C59" s="4" t="str">
        <f t="shared" si="1"/>
        <v>2404390</v>
      </c>
      <c r="D59" s="4" t="str">
        <f t="shared" si="2"/>
        <v>2404</v>
      </c>
      <c r="E59" s="4" t="str">
        <f t="shared" si="3"/>
        <v>390</v>
      </c>
      <c r="F59" s="4">
        <v>15</v>
      </c>
      <c r="G59" s="4" t="s">
        <v>236</v>
      </c>
      <c r="H59" s="4" t="s">
        <v>246</v>
      </c>
      <c r="I59" s="4" t="s">
        <v>34</v>
      </c>
      <c r="J59" s="4" t="s">
        <v>513</v>
      </c>
      <c r="K59" s="8">
        <v>34</v>
      </c>
    </row>
    <row r="60" spans="1:11" x14ac:dyDescent="0.25">
      <c r="A60" s="7">
        <v>41378892404434</v>
      </c>
      <c r="B60" s="4" t="str">
        <f t="shared" si="0"/>
        <v>4137889</v>
      </c>
      <c r="C60" s="4" t="str">
        <f t="shared" si="1"/>
        <v>2404434</v>
      </c>
      <c r="D60" s="4" t="str">
        <f t="shared" si="2"/>
        <v>2404</v>
      </c>
      <c r="E60" s="4" t="str">
        <f t="shared" si="3"/>
        <v>434</v>
      </c>
      <c r="F60" s="4">
        <v>9</v>
      </c>
      <c r="G60" s="4" t="s">
        <v>236</v>
      </c>
      <c r="H60" s="4" t="s">
        <v>247</v>
      </c>
      <c r="I60" s="4" t="s">
        <v>34</v>
      </c>
      <c r="J60" s="4" t="s">
        <v>513</v>
      </c>
      <c r="K60" s="8">
        <v>34</v>
      </c>
    </row>
    <row r="61" spans="1:11" x14ac:dyDescent="0.25">
      <c r="A61" s="7">
        <v>41378895233390</v>
      </c>
      <c r="B61" s="4" t="str">
        <f t="shared" si="0"/>
        <v>4137889</v>
      </c>
      <c r="C61" s="4" t="str">
        <f t="shared" si="1"/>
        <v>5233390</v>
      </c>
      <c r="D61" s="4" t="str">
        <f t="shared" si="2"/>
        <v>5233</v>
      </c>
      <c r="E61" s="4" t="str">
        <f t="shared" si="3"/>
        <v>390</v>
      </c>
      <c r="F61" s="4">
        <v>1</v>
      </c>
      <c r="G61" s="4" t="s">
        <v>236</v>
      </c>
      <c r="H61" s="4" t="s">
        <v>248</v>
      </c>
      <c r="I61" s="4" t="s">
        <v>34</v>
      </c>
      <c r="J61" s="4" t="s">
        <v>513</v>
      </c>
      <c r="K61" s="8">
        <v>34</v>
      </c>
    </row>
    <row r="62" spans="1:11" x14ac:dyDescent="0.25">
      <c r="A62" s="7">
        <v>41394120129356</v>
      </c>
      <c r="B62" s="4" t="str">
        <f t="shared" si="0"/>
        <v>4139412</v>
      </c>
      <c r="C62" s="4" t="str">
        <f t="shared" si="1"/>
        <v>0129356</v>
      </c>
      <c r="D62" s="4" t="str">
        <f t="shared" si="2"/>
        <v>0129</v>
      </c>
      <c r="E62" s="4" t="str">
        <f t="shared" si="3"/>
        <v>356</v>
      </c>
      <c r="F62" s="4">
        <v>6</v>
      </c>
      <c r="G62" s="4" t="s">
        <v>249</v>
      </c>
      <c r="H62" s="4" t="s">
        <v>250</v>
      </c>
      <c r="I62" s="4" t="s">
        <v>34</v>
      </c>
      <c r="J62" s="4" t="s">
        <v>513</v>
      </c>
      <c r="K62" s="8">
        <v>34</v>
      </c>
    </row>
    <row r="63" spans="1:11" x14ac:dyDescent="0.25">
      <c r="A63" s="7">
        <v>41394120129378</v>
      </c>
      <c r="B63" s="4" t="str">
        <f t="shared" si="0"/>
        <v>4139412</v>
      </c>
      <c r="C63" s="4" t="str">
        <f t="shared" si="1"/>
        <v>0129378</v>
      </c>
      <c r="D63" s="4" t="str">
        <f t="shared" si="2"/>
        <v>0129</v>
      </c>
      <c r="E63" s="4" t="str">
        <f t="shared" si="3"/>
        <v>378</v>
      </c>
      <c r="F63" s="4">
        <v>29</v>
      </c>
      <c r="G63" s="4" t="s">
        <v>249</v>
      </c>
      <c r="H63" s="4" t="s">
        <v>251</v>
      </c>
      <c r="I63" s="4" t="s">
        <v>34</v>
      </c>
      <c r="J63" s="4" t="s">
        <v>513</v>
      </c>
      <c r="K63" s="8">
        <v>34</v>
      </c>
    </row>
    <row r="64" spans="1:11" x14ac:dyDescent="0.25">
      <c r="A64" s="7">
        <v>41394120129390</v>
      </c>
      <c r="B64" s="4" t="str">
        <f t="shared" si="0"/>
        <v>4139412</v>
      </c>
      <c r="C64" s="4" t="str">
        <f t="shared" si="1"/>
        <v>0129390</v>
      </c>
      <c r="D64" s="4" t="str">
        <f t="shared" si="2"/>
        <v>0129</v>
      </c>
      <c r="E64" s="4" t="str">
        <f t="shared" si="3"/>
        <v>390</v>
      </c>
      <c r="F64" s="4">
        <v>5</v>
      </c>
      <c r="G64" s="4" t="s">
        <v>249</v>
      </c>
      <c r="H64" s="4" t="s">
        <v>252</v>
      </c>
      <c r="I64" s="4" t="s">
        <v>34</v>
      </c>
      <c r="J64" s="4" t="s">
        <v>513</v>
      </c>
      <c r="K64" s="8">
        <v>34</v>
      </c>
    </row>
    <row r="65" spans="1:11" x14ac:dyDescent="0.25">
      <c r="A65" s="7">
        <v>41394120129412</v>
      </c>
      <c r="B65" s="4" t="str">
        <f t="shared" si="0"/>
        <v>4139412</v>
      </c>
      <c r="C65" s="4" t="str">
        <f t="shared" si="1"/>
        <v>0129412</v>
      </c>
      <c r="D65" s="4" t="str">
        <f t="shared" si="2"/>
        <v>0129</v>
      </c>
      <c r="E65" s="4" t="str">
        <f t="shared" si="3"/>
        <v>412</v>
      </c>
      <c r="F65" s="4">
        <v>3</v>
      </c>
      <c r="G65" s="4" t="s">
        <v>249</v>
      </c>
      <c r="H65" s="4" t="s">
        <v>253</v>
      </c>
      <c r="I65" s="4" t="s">
        <v>34</v>
      </c>
      <c r="J65" s="4" t="s">
        <v>513</v>
      </c>
      <c r="K65" s="8">
        <v>34</v>
      </c>
    </row>
    <row r="66" spans="1:11" x14ac:dyDescent="0.25">
      <c r="A66" s="7">
        <v>41394125778356</v>
      </c>
      <c r="B66" s="4" t="str">
        <f t="shared" si="0"/>
        <v>4139412</v>
      </c>
      <c r="C66" s="4" t="str">
        <f t="shared" si="1"/>
        <v>5778356</v>
      </c>
      <c r="D66" s="4" t="str">
        <f t="shared" si="2"/>
        <v>5778</v>
      </c>
      <c r="E66" s="4" t="str">
        <f t="shared" si="3"/>
        <v>356</v>
      </c>
      <c r="F66" s="4">
        <v>1</v>
      </c>
      <c r="G66" s="4" t="s">
        <v>249</v>
      </c>
      <c r="H66" s="4" t="s">
        <v>254</v>
      </c>
      <c r="I66" s="4" t="s">
        <v>34</v>
      </c>
      <c r="J66" s="4" t="s">
        <v>513</v>
      </c>
      <c r="K66" s="8">
        <v>34</v>
      </c>
    </row>
    <row r="67" spans="1:11" x14ac:dyDescent="0.25">
      <c r="A67" s="7">
        <v>41394125778378</v>
      </c>
      <c r="B67" s="4" t="str">
        <f t="shared" ref="B67:B130" si="4">+LEFT(A67,7)</f>
        <v>4139412</v>
      </c>
      <c r="C67" s="4" t="str">
        <f t="shared" ref="C67:C130" si="5">D67&amp;E67</f>
        <v>5778378</v>
      </c>
      <c r="D67" s="4" t="str">
        <f t="shared" ref="D67:D130" si="6">+MID(A67,8,4)</f>
        <v>5778</v>
      </c>
      <c r="E67" s="4" t="str">
        <f t="shared" ref="E67:E130" si="7">+RIGHT(A67,3)</f>
        <v>378</v>
      </c>
      <c r="F67" s="4">
        <v>1</v>
      </c>
      <c r="G67" s="4" t="s">
        <v>249</v>
      </c>
      <c r="H67" s="4" t="s">
        <v>255</v>
      </c>
      <c r="I67" s="4" t="s">
        <v>34</v>
      </c>
      <c r="J67" s="4" t="s">
        <v>513</v>
      </c>
      <c r="K67" s="8">
        <v>34</v>
      </c>
    </row>
    <row r="68" spans="1:11" x14ac:dyDescent="0.25">
      <c r="A68" s="7">
        <v>41394125778390</v>
      </c>
      <c r="B68" s="4" t="str">
        <f t="shared" si="4"/>
        <v>4139412</v>
      </c>
      <c r="C68" s="4" t="str">
        <f t="shared" si="5"/>
        <v>5778390</v>
      </c>
      <c r="D68" s="4" t="str">
        <f t="shared" si="6"/>
        <v>5778</v>
      </c>
      <c r="E68" s="4" t="str">
        <f t="shared" si="7"/>
        <v>390</v>
      </c>
      <c r="F68" s="4">
        <v>2</v>
      </c>
      <c r="G68" s="4" t="s">
        <v>249</v>
      </c>
      <c r="H68" s="4" t="s">
        <v>256</v>
      </c>
      <c r="I68" s="4" t="s">
        <v>34</v>
      </c>
      <c r="J68" s="4" t="s">
        <v>513</v>
      </c>
      <c r="K68" s="8">
        <v>34</v>
      </c>
    </row>
    <row r="69" spans="1:11" x14ac:dyDescent="0.25">
      <c r="A69" s="7">
        <v>41394129898390</v>
      </c>
      <c r="B69" s="4" t="str">
        <f t="shared" si="4"/>
        <v>4139412</v>
      </c>
      <c r="C69" s="4" t="str">
        <f t="shared" si="5"/>
        <v>9898390</v>
      </c>
      <c r="D69" s="4" t="str">
        <f t="shared" si="6"/>
        <v>9898</v>
      </c>
      <c r="E69" s="4" t="str">
        <f t="shared" si="7"/>
        <v>390</v>
      </c>
      <c r="F69" s="4">
        <v>1200</v>
      </c>
      <c r="G69" s="4" t="s">
        <v>249</v>
      </c>
      <c r="H69" s="4" t="s">
        <v>260</v>
      </c>
      <c r="I69" s="4" t="s">
        <v>68</v>
      </c>
      <c r="J69" s="4" t="s">
        <v>513</v>
      </c>
      <c r="K69" s="8">
        <v>34</v>
      </c>
    </row>
    <row r="70" spans="1:11" x14ac:dyDescent="0.25">
      <c r="A70" s="7">
        <v>41394129898412</v>
      </c>
      <c r="B70" s="4" t="str">
        <f t="shared" si="4"/>
        <v>4139412</v>
      </c>
      <c r="C70" s="4" t="str">
        <f t="shared" si="5"/>
        <v>9898412</v>
      </c>
      <c r="D70" s="4" t="str">
        <f t="shared" si="6"/>
        <v>9898</v>
      </c>
      <c r="E70" s="4" t="str">
        <f t="shared" si="7"/>
        <v>412</v>
      </c>
      <c r="F70" s="4">
        <v>844</v>
      </c>
      <c r="G70" s="4" t="s">
        <v>249</v>
      </c>
      <c r="H70" s="4" t="s">
        <v>261</v>
      </c>
      <c r="I70" s="4" t="s">
        <v>68</v>
      </c>
      <c r="J70" s="4" t="s">
        <v>513</v>
      </c>
      <c r="K70" s="8">
        <v>34</v>
      </c>
    </row>
    <row r="71" spans="1:11" x14ac:dyDescent="0.25">
      <c r="A71" s="7">
        <v>41395113456412</v>
      </c>
      <c r="B71" s="4" t="str">
        <f t="shared" si="4"/>
        <v>4139511</v>
      </c>
      <c r="C71" s="4" t="str">
        <f t="shared" si="5"/>
        <v>3456412</v>
      </c>
      <c r="D71" s="4" t="str">
        <f t="shared" si="6"/>
        <v>3456</v>
      </c>
      <c r="E71" s="4" t="str">
        <f t="shared" si="7"/>
        <v>412</v>
      </c>
      <c r="F71" s="4">
        <v>2</v>
      </c>
      <c r="G71" s="4" t="s">
        <v>262</v>
      </c>
      <c r="H71" s="4" t="s">
        <v>263</v>
      </c>
      <c r="I71" s="4" t="s">
        <v>10</v>
      </c>
      <c r="J71" s="4" t="s">
        <v>513</v>
      </c>
      <c r="K71" s="8">
        <v>34</v>
      </c>
    </row>
    <row r="72" spans="1:11" x14ac:dyDescent="0.25">
      <c r="A72" s="7">
        <v>41413480891378</v>
      </c>
      <c r="B72" s="4" t="str">
        <f t="shared" si="4"/>
        <v>4141348</v>
      </c>
      <c r="C72" s="4" t="str">
        <f t="shared" si="5"/>
        <v>0891378</v>
      </c>
      <c r="D72" s="4" t="str">
        <f t="shared" si="6"/>
        <v>0891</v>
      </c>
      <c r="E72" s="4" t="str">
        <f t="shared" si="7"/>
        <v>378</v>
      </c>
      <c r="F72" s="4">
        <v>11</v>
      </c>
      <c r="G72" s="4" t="s">
        <v>274</v>
      </c>
      <c r="H72" s="4" t="s">
        <v>275</v>
      </c>
      <c r="I72" s="4" t="s">
        <v>34</v>
      </c>
      <c r="J72" s="4" t="s">
        <v>513</v>
      </c>
      <c r="K72" s="8">
        <v>26</v>
      </c>
    </row>
    <row r="73" spans="1:11" x14ac:dyDescent="0.25">
      <c r="A73" s="7">
        <v>41413980904390</v>
      </c>
      <c r="B73" s="4" t="str">
        <f t="shared" si="4"/>
        <v>4141398</v>
      </c>
      <c r="C73" s="4" t="str">
        <f t="shared" si="5"/>
        <v>0904390</v>
      </c>
      <c r="D73" s="4" t="str">
        <f t="shared" si="6"/>
        <v>0904</v>
      </c>
      <c r="E73" s="4" t="str">
        <f t="shared" si="7"/>
        <v>390</v>
      </c>
      <c r="F73" s="4">
        <v>2</v>
      </c>
      <c r="G73" s="4" t="s">
        <v>276</v>
      </c>
      <c r="H73" s="4" t="s">
        <v>277</v>
      </c>
      <c r="I73" s="4" t="s">
        <v>10</v>
      </c>
      <c r="J73" s="4" t="s">
        <v>513</v>
      </c>
      <c r="K73" s="8">
        <v>26</v>
      </c>
    </row>
    <row r="74" spans="1:11" x14ac:dyDescent="0.25">
      <c r="A74" s="7">
        <v>41413980904412</v>
      </c>
      <c r="B74" s="4" t="str">
        <f t="shared" si="4"/>
        <v>4141398</v>
      </c>
      <c r="C74" s="4" t="str">
        <f t="shared" si="5"/>
        <v>0904412</v>
      </c>
      <c r="D74" s="4" t="str">
        <f t="shared" si="6"/>
        <v>0904</v>
      </c>
      <c r="E74" s="4" t="str">
        <f t="shared" si="7"/>
        <v>412</v>
      </c>
      <c r="F74" s="4">
        <v>1</v>
      </c>
      <c r="G74" s="4" t="s">
        <v>276</v>
      </c>
      <c r="H74" s="4" t="s">
        <v>278</v>
      </c>
      <c r="I74" s="4" t="s">
        <v>10</v>
      </c>
      <c r="J74" s="4" t="s">
        <v>513</v>
      </c>
      <c r="K74" s="8">
        <v>26</v>
      </c>
    </row>
    <row r="75" spans="1:11" x14ac:dyDescent="0.25">
      <c r="A75" s="7">
        <v>41413980904434</v>
      </c>
      <c r="B75" s="4" t="str">
        <f t="shared" si="4"/>
        <v>4141398</v>
      </c>
      <c r="C75" s="4" t="str">
        <f t="shared" si="5"/>
        <v>0904434</v>
      </c>
      <c r="D75" s="4" t="str">
        <f t="shared" si="6"/>
        <v>0904</v>
      </c>
      <c r="E75" s="4" t="str">
        <f t="shared" si="7"/>
        <v>434</v>
      </c>
      <c r="F75" s="4">
        <v>2</v>
      </c>
      <c r="G75" s="4" t="s">
        <v>276</v>
      </c>
      <c r="H75" s="4" t="s">
        <v>279</v>
      </c>
      <c r="I75" s="4" t="s">
        <v>10</v>
      </c>
      <c r="J75" s="4" t="s">
        <v>513</v>
      </c>
      <c r="K75" s="8">
        <v>26</v>
      </c>
    </row>
    <row r="76" spans="1:11" x14ac:dyDescent="0.25">
      <c r="A76" s="7">
        <v>41413982404390</v>
      </c>
      <c r="B76" s="4" t="str">
        <f t="shared" si="4"/>
        <v>4141398</v>
      </c>
      <c r="C76" s="4" t="str">
        <f t="shared" si="5"/>
        <v>2404390</v>
      </c>
      <c r="D76" s="4" t="str">
        <f t="shared" si="6"/>
        <v>2404</v>
      </c>
      <c r="E76" s="4" t="str">
        <f t="shared" si="7"/>
        <v>390</v>
      </c>
      <c r="F76" s="4">
        <v>1</v>
      </c>
      <c r="G76" s="4" t="s">
        <v>276</v>
      </c>
      <c r="H76" s="4" t="s">
        <v>280</v>
      </c>
      <c r="I76" s="4" t="s">
        <v>10</v>
      </c>
      <c r="J76" s="4" t="s">
        <v>513</v>
      </c>
      <c r="K76" s="8">
        <v>26</v>
      </c>
    </row>
    <row r="77" spans="1:11" x14ac:dyDescent="0.25">
      <c r="A77" s="7">
        <v>41414030090390</v>
      </c>
      <c r="B77" s="4" t="str">
        <f t="shared" si="4"/>
        <v>4141403</v>
      </c>
      <c r="C77" s="4" t="str">
        <f t="shared" si="5"/>
        <v>0090390</v>
      </c>
      <c r="D77" s="4" t="str">
        <f t="shared" si="6"/>
        <v>0090</v>
      </c>
      <c r="E77" s="4" t="str">
        <f t="shared" si="7"/>
        <v>390</v>
      </c>
      <c r="F77" s="4">
        <v>4</v>
      </c>
      <c r="G77" s="4" t="s">
        <v>281</v>
      </c>
      <c r="H77" s="4" t="s">
        <v>282</v>
      </c>
      <c r="I77" s="4" t="s">
        <v>10</v>
      </c>
      <c r="J77" s="4" t="s">
        <v>513</v>
      </c>
      <c r="K77" s="8">
        <v>26</v>
      </c>
    </row>
    <row r="78" spans="1:11" x14ac:dyDescent="0.25">
      <c r="A78" s="7">
        <v>41414031808412</v>
      </c>
      <c r="B78" s="4" t="str">
        <f t="shared" si="4"/>
        <v>4141403</v>
      </c>
      <c r="C78" s="4" t="str">
        <f t="shared" si="5"/>
        <v>1808412</v>
      </c>
      <c r="D78" s="4" t="str">
        <f t="shared" si="6"/>
        <v>1808</v>
      </c>
      <c r="E78" s="4" t="str">
        <f t="shared" si="7"/>
        <v>412</v>
      </c>
      <c r="F78" s="4">
        <v>19</v>
      </c>
      <c r="G78" s="4" t="s">
        <v>281</v>
      </c>
      <c r="H78" s="4" t="s">
        <v>283</v>
      </c>
      <c r="I78" s="4" t="s">
        <v>10</v>
      </c>
      <c r="J78" s="4" t="s">
        <v>513</v>
      </c>
      <c r="K78" s="8">
        <v>26</v>
      </c>
    </row>
    <row r="79" spans="1:11" x14ac:dyDescent="0.25">
      <c r="A79" s="7">
        <v>41443610952390</v>
      </c>
      <c r="B79" s="4" t="str">
        <f t="shared" si="4"/>
        <v>4144361</v>
      </c>
      <c r="C79" s="4" t="str">
        <f t="shared" si="5"/>
        <v>0952390</v>
      </c>
      <c r="D79" s="4" t="str">
        <f t="shared" si="6"/>
        <v>0952</v>
      </c>
      <c r="E79" s="4" t="str">
        <f t="shared" si="7"/>
        <v>390</v>
      </c>
      <c r="F79" s="4">
        <v>9</v>
      </c>
      <c r="G79" s="4" t="s">
        <v>284</v>
      </c>
      <c r="H79" s="4" t="s">
        <v>285</v>
      </c>
      <c r="I79" s="4" t="s">
        <v>200</v>
      </c>
      <c r="J79" s="4" t="s">
        <v>513</v>
      </c>
      <c r="K79" s="8">
        <v>38</v>
      </c>
    </row>
    <row r="80" spans="1:11" x14ac:dyDescent="0.25">
      <c r="A80" s="7">
        <v>41443610952412</v>
      </c>
      <c r="B80" s="4" t="str">
        <f t="shared" si="4"/>
        <v>4144361</v>
      </c>
      <c r="C80" s="4" t="str">
        <f t="shared" si="5"/>
        <v>0952412</v>
      </c>
      <c r="D80" s="4" t="str">
        <f t="shared" si="6"/>
        <v>0952</v>
      </c>
      <c r="E80" s="4" t="str">
        <f t="shared" si="7"/>
        <v>412</v>
      </c>
      <c r="F80" s="4">
        <v>6</v>
      </c>
      <c r="G80" s="4" t="s">
        <v>284</v>
      </c>
      <c r="H80" s="4" t="s">
        <v>286</v>
      </c>
      <c r="I80" s="4" t="s">
        <v>200</v>
      </c>
      <c r="J80" s="4" t="s">
        <v>513</v>
      </c>
      <c r="K80" s="8">
        <v>38</v>
      </c>
    </row>
    <row r="81" spans="1:11" x14ac:dyDescent="0.25">
      <c r="A81" s="7">
        <v>41445271575434</v>
      </c>
      <c r="B81" s="4" t="str">
        <f t="shared" si="4"/>
        <v>4144527</v>
      </c>
      <c r="C81" s="4" t="str">
        <f t="shared" si="5"/>
        <v>1575434</v>
      </c>
      <c r="D81" s="4" t="str">
        <f t="shared" si="6"/>
        <v>1575</v>
      </c>
      <c r="E81" s="4" t="str">
        <f t="shared" si="7"/>
        <v>434</v>
      </c>
      <c r="F81" s="4">
        <v>1</v>
      </c>
      <c r="G81" s="4" t="s">
        <v>287</v>
      </c>
      <c r="H81" s="4" t="s">
        <v>288</v>
      </c>
      <c r="I81" s="4" t="s">
        <v>10</v>
      </c>
      <c r="J81" s="4" t="s">
        <v>513</v>
      </c>
      <c r="K81" s="8">
        <v>26</v>
      </c>
    </row>
    <row r="82" spans="1:11" x14ac:dyDescent="0.25">
      <c r="A82" s="7">
        <v>41454880121378</v>
      </c>
      <c r="B82" s="4" t="str">
        <f t="shared" si="4"/>
        <v>4145488</v>
      </c>
      <c r="C82" s="4" t="str">
        <f t="shared" si="5"/>
        <v>0121378</v>
      </c>
      <c r="D82" s="4" t="str">
        <f t="shared" si="6"/>
        <v>0121</v>
      </c>
      <c r="E82" s="4" t="str">
        <f t="shared" si="7"/>
        <v>378</v>
      </c>
      <c r="F82" s="4">
        <v>7</v>
      </c>
      <c r="G82" s="4" t="s">
        <v>295</v>
      </c>
      <c r="H82" s="4" t="s">
        <v>296</v>
      </c>
      <c r="I82" s="4" t="s">
        <v>10</v>
      </c>
      <c r="J82" s="4" t="s">
        <v>513</v>
      </c>
      <c r="K82" s="8">
        <v>34</v>
      </c>
    </row>
    <row r="83" spans="1:11" x14ac:dyDescent="0.25">
      <c r="A83" s="7">
        <v>41454880121390</v>
      </c>
      <c r="B83" s="4" t="str">
        <f t="shared" si="4"/>
        <v>4145488</v>
      </c>
      <c r="C83" s="4" t="str">
        <f t="shared" si="5"/>
        <v>0121390</v>
      </c>
      <c r="D83" s="4" t="str">
        <f t="shared" si="6"/>
        <v>0121</v>
      </c>
      <c r="E83" s="4" t="str">
        <f t="shared" si="7"/>
        <v>390</v>
      </c>
      <c r="F83" s="4">
        <v>1</v>
      </c>
      <c r="G83" s="4" t="s">
        <v>295</v>
      </c>
      <c r="H83" s="4" t="s">
        <v>297</v>
      </c>
      <c r="I83" s="4" t="s">
        <v>10</v>
      </c>
      <c r="J83" s="4" t="s">
        <v>513</v>
      </c>
      <c r="K83" s="8">
        <v>34</v>
      </c>
    </row>
    <row r="84" spans="1:11" x14ac:dyDescent="0.25">
      <c r="A84" s="7">
        <v>41454880142390</v>
      </c>
      <c r="B84" s="4" t="str">
        <f t="shared" si="4"/>
        <v>4145488</v>
      </c>
      <c r="C84" s="4" t="str">
        <f t="shared" si="5"/>
        <v>0142390</v>
      </c>
      <c r="D84" s="4" t="str">
        <f t="shared" si="6"/>
        <v>0142</v>
      </c>
      <c r="E84" s="4" t="str">
        <f t="shared" si="7"/>
        <v>390</v>
      </c>
      <c r="F84" s="4">
        <v>33</v>
      </c>
      <c r="G84" s="4" t="s">
        <v>295</v>
      </c>
      <c r="H84" s="4" t="s">
        <v>298</v>
      </c>
      <c r="I84" s="4" t="s">
        <v>68</v>
      </c>
      <c r="J84" s="4" t="s">
        <v>513</v>
      </c>
      <c r="K84" s="8">
        <v>34</v>
      </c>
    </row>
    <row r="85" spans="1:11" x14ac:dyDescent="0.25">
      <c r="A85" s="7">
        <v>41454880142412</v>
      </c>
      <c r="B85" s="4" t="str">
        <f t="shared" si="4"/>
        <v>4145488</v>
      </c>
      <c r="C85" s="4" t="str">
        <f t="shared" si="5"/>
        <v>0142412</v>
      </c>
      <c r="D85" s="4" t="str">
        <f t="shared" si="6"/>
        <v>0142</v>
      </c>
      <c r="E85" s="4" t="str">
        <f t="shared" si="7"/>
        <v>412</v>
      </c>
      <c r="F85" s="4">
        <v>600</v>
      </c>
      <c r="G85" s="4" t="s">
        <v>295</v>
      </c>
      <c r="H85" s="4" t="s">
        <v>299</v>
      </c>
      <c r="I85" s="4" t="s">
        <v>68</v>
      </c>
      <c r="J85" s="4" t="s">
        <v>513</v>
      </c>
      <c r="K85" s="8">
        <v>34</v>
      </c>
    </row>
    <row r="86" spans="1:11" x14ac:dyDescent="0.25">
      <c r="A86" s="7">
        <v>41454888342390</v>
      </c>
      <c r="B86" s="4" t="str">
        <f t="shared" si="4"/>
        <v>4145488</v>
      </c>
      <c r="C86" s="4" t="str">
        <f t="shared" si="5"/>
        <v>8342390</v>
      </c>
      <c r="D86" s="4" t="str">
        <f t="shared" si="6"/>
        <v>8342</v>
      </c>
      <c r="E86" s="4" t="str">
        <f t="shared" si="7"/>
        <v>390</v>
      </c>
      <c r="F86" s="4">
        <v>120</v>
      </c>
      <c r="G86" s="4" t="s">
        <v>295</v>
      </c>
      <c r="H86" s="4" t="s">
        <v>300</v>
      </c>
      <c r="I86" s="4" t="s">
        <v>68</v>
      </c>
      <c r="J86" s="4" t="s">
        <v>513</v>
      </c>
      <c r="K86" s="8">
        <v>34</v>
      </c>
    </row>
    <row r="87" spans="1:11" x14ac:dyDescent="0.25">
      <c r="A87" s="7">
        <v>41454888342412</v>
      </c>
      <c r="B87" s="4" t="str">
        <f t="shared" si="4"/>
        <v>4145488</v>
      </c>
      <c r="C87" s="4" t="str">
        <f t="shared" si="5"/>
        <v>8342412</v>
      </c>
      <c r="D87" s="4" t="str">
        <f t="shared" si="6"/>
        <v>8342</v>
      </c>
      <c r="E87" s="4" t="str">
        <f t="shared" si="7"/>
        <v>412</v>
      </c>
      <c r="F87" s="4">
        <v>720</v>
      </c>
      <c r="G87" s="4" t="s">
        <v>295</v>
      </c>
      <c r="H87" s="4" t="s">
        <v>301</v>
      </c>
      <c r="I87" s="4" t="s">
        <v>68</v>
      </c>
      <c r="J87" s="4" t="s">
        <v>513</v>
      </c>
      <c r="K87" s="8">
        <v>34</v>
      </c>
    </row>
    <row r="88" spans="1:11" x14ac:dyDescent="0.25">
      <c r="A88" s="7">
        <v>41454920090378</v>
      </c>
      <c r="B88" s="4" t="str">
        <f t="shared" si="4"/>
        <v>4145492</v>
      </c>
      <c r="C88" s="4" t="str">
        <f t="shared" si="5"/>
        <v>0090378</v>
      </c>
      <c r="D88" s="4" t="str">
        <f t="shared" si="6"/>
        <v>0090</v>
      </c>
      <c r="E88" s="4" t="str">
        <f t="shared" si="7"/>
        <v>378</v>
      </c>
      <c r="F88" s="4">
        <v>11</v>
      </c>
      <c r="G88" s="4" t="s">
        <v>302</v>
      </c>
      <c r="H88" s="4" t="s">
        <v>303</v>
      </c>
      <c r="I88" s="4" t="s">
        <v>30</v>
      </c>
      <c r="J88" s="4" t="s">
        <v>513</v>
      </c>
      <c r="K88" s="8">
        <v>30</v>
      </c>
    </row>
    <row r="89" spans="1:11" x14ac:dyDescent="0.25">
      <c r="A89" s="7">
        <v>41454920090390</v>
      </c>
      <c r="B89" s="4" t="str">
        <f t="shared" si="4"/>
        <v>4145492</v>
      </c>
      <c r="C89" s="4" t="str">
        <f t="shared" si="5"/>
        <v>0090390</v>
      </c>
      <c r="D89" s="4" t="str">
        <f t="shared" si="6"/>
        <v>0090</v>
      </c>
      <c r="E89" s="4" t="str">
        <f t="shared" si="7"/>
        <v>390</v>
      </c>
      <c r="F89" s="4">
        <v>75</v>
      </c>
      <c r="G89" s="4" t="s">
        <v>302</v>
      </c>
      <c r="H89" s="4" t="s">
        <v>304</v>
      </c>
      <c r="I89" s="4" t="s">
        <v>30</v>
      </c>
      <c r="J89" s="4" t="s">
        <v>513</v>
      </c>
      <c r="K89" s="8">
        <v>30</v>
      </c>
    </row>
    <row r="90" spans="1:11" x14ac:dyDescent="0.25">
      <c r="A90" s="7">
        <v>41454920090412</v>
      </c>
      <c r="B90" s="4" t="str">
        <f t="shared" si="4"/>
        <v>4145492</v>
      </c>
      <c r="C90" s="4" t="str">
        <f t="shared" si="5"/>
        <v>0090412</v>
      </c>
      <c r="D90" s="4" t="str">
        <f t="shared" si="6"/>
        <v>0090</v>
      </c>
      <c r="E90" s="4" t="str">
        <f t="shared" si="7"/>
        <v>412</v>
      </c>
      <c r="F90" s="4">
        <v>110</v>
      </c>
      <c r="G90" s="4" t="s">
        <v>302</v>
      </c>
      <c r="H90" s="4" t="s">
        <v>305</v>
      </c>
      <c r="I90" s="4" t="s">
        <v>30</v>
      </c>
      <c r="J90" s="4" t="s">
        <v>513</v>
      </c>
      <c r="K90" s="8">
        <v>30</v>
      </c>
    </row>
    <row r="91" spans="1:11" x14ac:dyDescent="0.25">
      <c r="A91" s="7">
        <v>41454920090434</v>
      </c>
      <c r="B91" s="4" t="str">
        <f t="shared" si="4"/>
        <v>4145492</v>
      </c>
      <c r="C91" s="4" t="str">
        <f t="shared" si="5"/>
        <v>0090434</v>
      </c>
      <c r="D91" s="4" t="str">
        <f t="shared" si="6"/>
        <v>0090</v>
      </c>
      <c r="E91" s="4" t="str">
        <f t="shared" si="7"/>
        <v>434</v>
      </c>
      <c r="F91" s="4">
        <v>107</v>
      </c>
      <c r="G91" s="4" t="s">
        <v>302</v>
      </c>
      <c r="H91" s="4" t="s">
        <v>306</v>
      </c>
      <c r="I91" s="4" t="s">
        <v>30</v>
      </c>
      <c r="J91" s="4" t="s">
        <v>513</v>
      </c>
      <c r="K91" s="8">
        <v>30</v>
      </c>
    </row>
    <row r="92" spans="1:11" x14ac:dyDescent="0.25">
      <c r="A92" s="7">
        <v>41454920090456</v>
      </c>
      <c r="B92" s="4" t="str">
        <f t="shared" si="4"/>
        <v>4145492</v>
      </c>
      <c r="C92" s="4" t="str">
        <f t="shared" si="5"/>
        <v>0090456</v>
      </c>
      <c r="D92" s="4" t="str">
        <f t="shared" si="6"/>
        <v>0090</v>
      </c>
      <c r="E92" s="4" t="str">
        <f t="shared" si="7"/>
        <v>456</v>
      </c>
      <c r="F92" s="4">
        <v>1</v>
      </c>
      <c r="G92" s="4" t="s">
        <v>302</v>
      </c>
      <c r="H92" s="4" t="s">
        <v>307</v>
      </c>
      <c r="I92" s="4" t="s">
        <v>30</v>
      </c>
      <c r="J92" s="4" t="s">
        <v>513</v>
      </c>
      <c r="K92" s="8">
        <v>30</v>
      </c>
    </row>
    <row r="93" spans="1:11" x14ac:dyDescent="0.25">
      <c r="A93" s="7">
        <v>41454924368378</v>
      </c>
      <c r="B93" s="4" t="str">
        <f t="shared" si="4"/>
        <v>4145492</v>
      </c>
      <c r="C93" s="4" t="str">
        <f t="shared" si="5"/>
        <v>4368378</v>
      </c>
      <c r="D93" s="4" t="str">
        <f t="shared" si="6"/>
        <v>4368</v>
      </c>
      <c r="E93" s="4" t="str">
        <f t="shared" si="7"/>
        <v>378</v>
      </c>
      <c r="F93" s="4">
        <v>13</v>
      </c>
      <c r="G93" s="4" t="s">
        <v>302</v>
      </c>
      <c r="H93" s="4" t="s">
        <v>308</v>
      </c>
      <c r="I93" s="4" t="s">
        <v>10</v>
      </c>
      <c r="J93" s="4" t="s">
        <v>513</v>
      </c>
      <c r="K93" s="8">
        <v>30</v>
      </c>
    </row>
    <row r="94" spans="1:11" x14ac:dyDescent="0.25">
      <c r="A94" s="7">
        <v>41454924368390</v>
      </c>
      <c r="B94" s="4" t="str">
        <f t="shared" si="4"/>
        <v>4145492</v>
      </c>
      <c r="C94" s="4" t="str">
        <f t="shared" si="5"/>
        <v>4368390</v>
      </c>
      <c r="D94" s="4" t="str">
        <f t="shared" si="6"/>
        <v>4368</v>
      </c>
      <c r="E94" s="4" t="str">
        <f t="shared" si="7"/>
        <v>390</v>
      </c>
      <c r="F94" s="4">
        <v>16</v>
      </c>
      <c r="G94" s="4" t="s">
        <v>302</v>
      </c>
      <c r="H94" s="4" t="s">
        <v>309</v>
      </c>
      <c r="I94" s="4" t="s">
        <v>10</v>
      </c>
      <c r="J94" s="4" t="s">
        <v>513</v>
      </c>
      <c r="K94" s="8">
        <v>30</v>
      </c>
    </row>
    <row r="95" spans="1:11" x14ac:dyDescent="0.25">
      <c r="A95" s="7">
        <v>41454924368412</v>
      </c>
      <c r="B95" s="4" t="str">
        <f t="shared" si="4"/>
        <v>4145492</v>
      </c>
      <c r="C95" s="4" t="str">
        <f t="shared" si="5"/>
        <v>4368412</v>
      </c>
      <c r="D95" s="4" t="str">
        <f t="shared" si="6"/>
        <v>4368</v>
      </c>
      <c r="E95" s="4" t="str">
        <f t="shared" si="7"/>
        <v>412</v>
      </c>
      <c r="F95" s="4">
        <v>16</v>
      </c>
      <c r="G95" s="4" t="s">
        <v>302</v>
      </c>
      <c r="H95" s="4" t="s">
        <v>310</v>
      </c>
      <c r="I95" s="4" t="s">
        <v>10</v>
      </c>
      <c r="J95" s="4" t="s">
        <v>513</v>
      </c>
      <c r="K95" s="8">
        <v>30</v>
      </c>
    </row>
    <row r="96" spans="1:11" x14ac:dyDescent="0.25">
      <c r="A96" s="7">
        <v>41454924368434</v>
      </c>
      <c r="B96" s="4" t="str">
        <f t="shared" si="4"/>
        <v>4145492</v>
      </c>
      <c r="C96" s="4" t="str">
        <f t="shared" si="5"/>
        <v>4368434</v>
      </c>
      <c r="D96" s="4" t="str">
        <f t="shared" si="6"/>
        <v>4368</v>
      </c>
      <c r="E96" s="4" t="str">
        <f t="shared" si="7"/>
        <v>434</v>
      </c>
      <c r="F96" s="4">
        <v>4</v>
      </c>
      <c r="G96" s="4" t="s">
        <v>302</v>
      </c>
      <c r="H96" s="4" t="s">
        <v>311</v>
      </c>
      <c r="I96" s="4" t="s">
        <v>10</v>
      </c>
      <c r="J96" s="4" t="s">
        <v>513</v>
      </c>
      <c r="K96" s="8">
        <v>30</v>
      </c>
    </row>
    <row r="97" spans="1:11" x14ac:dyDescent="0.25">
      <c r="A97" s="7">
        <v>41454924368456</v>
      </c>
      <c r="B97" s="4" t="str">
        <f t="shared" si="4"/>
        <v>4145492</v>
      </c>
      <c r="C97" s="4" t="str">
        <f t="shared" si="5"/>
        <v>4368456</v>
      </c>
      <c r="D97" s="4" t="str">
        <f t="shared" si="6"/>
        <v>4368</v>
      </c>
      <c r="E97" s="4" t="str">
        <f t="shared" si="7"/>
        <v>456</v>
      </c>
      <c r="F97" s="4">
        <v>3</v>
      </c>
      <c r="G97" s="4" t="s">
        <v>302</v>
      </c>
      <c r="H97" s="4" t="s">
        <v>312</v>
      </c>
      <c r="I97" s="4" t="s">
        <v>10</v>
      </c>
      <c r="J97" s="4" t="s">
        <v>513</v>
      </c>
      <c r="K97" s="8">
        <v>30</v>
      </c>
    </row>
    <row r="98" spans="1:11" x14ac:dyDescent="0.25">
      <c r="A98" s="7">
        <v>41456175143390</v>
      </c>
      <c r="B98" s="4" t="str">
        <f t="shared" si="4"/>
        <v>4145617</v>
      </c>
      <c r="C98" s="4" t="str">
        <f t="shared" si="5"/>
        <v>5143390</v>
      </c>
      <c r="D98" s="4" t="str">
        <f t="shared" si="6"/>
        <v>5143</v>
      </c>
      <c r="E98" s="4" t="str">
        <f t="shared" si="7"/>
        <v>390</v>
      </c>
      <c r="F98" s="4">
        <v>240</v>
      </c>
      <c r="G98" s="4" t="s">
        <v>313</v>
      </c>
      <c r="H98" s="4" t="s">
        <v>315</v>
      </c>
      <c r="I98" s="4" t="s">
        <v>68</v>
      </c>
      <c r="J98" s="4" t="s">
        <v>513</v>
      </c>
      <c r="K98" s="8">
        <v>30</v>
      </c>
    </row>
    <row r="99" spans="1:11" x14ac:dyDescent="0.25">
      <c r="A99" s="7">
        <v>41456175143412</v>
      </c>
      <c r="B99" s="4" t="str">
        <f t="shared" si="4"/>
        <v>4145617</v>
      </c>
      <c r="C99" s="4" t="str">
        <f t="shared" si="5"/>
        <v>5143412</v>
      </c>
      <c r="D99" s="4" t="str">
        <f t="shared" si="6"/>
        <v>5143</v>
      </c>
      <c r="E99" s="4" t="str">
        <f t="shared" si="7"/>
        <v>412</v>
      </c>
      <c r="F99" s="4">
        <v>960</v>
      </c>
      <c r="G99" s="4" t="s">
        <v>313</v>
      </c>
      <c r="H99" s="4" t="s">
        <v>316</v>
      </c>
      <c r="I99" s="4" t="s">
        <v>68</v>
      </c>
      <c r="J99" s="4" t="s">
        <v>513</v>
      </c>
      <c r="K99" s="8">
        <v>30</v>
      </c>
    </row>
    <row r="100" spans="1:11" x14ac:dyDescent="0.25">
      <c r="A100" s="7">
        <v>41457520074378</v>
      </c>
      <c r="B100" s="4" t="str">
        <f t="shared" si="4"/>
        <v>4145752</v>
      </c>
      <c r="C100" s="4" t="str">
        <f t="shared" si="5"/>
        <v>0074378</v>
      </c>
      <c r="D100" s="4" t="str">
        <f t="shared" si="6"/>
        <v>0074</v>
      </c>
      <c r="E100" s="4" t="str">
        <f t="shared" si="7"/>
        <v>378</v>
      </c>
      <c r="F100" s="4">
        <v>2</v>
      </c>
      <c r="G100" s="4" t="s">
        <v>343</v>
      </c>
      <c r="H100" s="4" t="s">
        <v>344</v>
      </c>
      <c r="I100" s="4" t="s">
        <v>30</v>
      </c>
      <c r="J100" s="4" t="s">
        <v>513</v>
      </c>
      <c r="K100" s="8">
        <v>30</v>
      </c>
    </row>
    <row r="101" spans="1:11" x14ac:dyDescent="0.25">
      <c r="A101" s="7">
        <v>41457520074390</v>
      </c>
      <c r="B101" s="4" t="str">
        <f t="shared" si="4"/>
        <v>4145752</v>
      </c>
      <c r="C101" s="4" t="str">
        <f t="shared" si="5"/>
        <v>0074390</v>
      </c>
      <c r="D101" s="4" t="str">
        <f t="shared" si="6"/>
        <v>0074</v>
      </c>
      <c r="E101" s="4" t="str">
        <f t="shared" si="7"/>
        <v>390</v>
      </c>
      <c r="F101" s="4">
        <v>9</v>
      </c>
      <c r="G101" s="4" t="s">
        <v>343</v>
      </c>
      <c r="H101" s="4" t="s">
        <v>345</v>
      </c>
      <c r="I101" s="4" t="s">
        <v>30</v>
      </c>
      <c r="J101" s="4" t="s">
        <v>513</v>
      </c>
      <c r="K101" s="8">
        <v>30</v>
      </c>
    </row>
    <row r="102" spans="1:11" x14ac:dyDescent="0.25">
      <c r="A102" s="7">
        <v>41457520074412</v>
      </c>
      <c r="B102" s="4" t="str">
        <f t="shared" si="4"/>
        <v>4145752</v>
      </c>
      <c r="C102" s="4" t="str">
        <f t="shared" si="5"/>
        <v>0074412</v>
      </c>
      <c r="D102" s="4" t="str">
        <f t="shared" si="6"/>
        <v>0074</v>
      </c>
      <c r="E102" s="4" t="str">
        <f t="shared" si="7"/>
        <v>412</v>
      </c>
      <c r="F102" s="4">
        <v>11</v>
      </c>
      <c r="G102" s="4" t="s">
        <v>343</v>
      </c>
      <c r="H102" s="4" t="s">
        <v>346</v>
      </c>
      <c r="I102" s="4" t="s">
        <v>30</v>
      </c>
      <c r="J102" s="4" t="s">
        <v>513</v>
      </c>
      <c r="K102" s="8">
        <v>30</v>
      </c>
    </row>
    <row r="103" spans="1:11" x14ac:dyDescent="0.25">
      <c r="A103" s="7">
        <v>41457520727412</v>
      </c>
      <c r="B103" s="4" t="str">
        <f t="shared" si="4"/>
        <v>4145752</v>
      </c>
      <c r="C103" s="4" t="str">
        <f t="shared" si="5"/>
        <v>0727412</v>
      </c>
      <c r="D103" s="4" t="str">
        <f t="shared" si="6"/>
        <v>0727</v>
      </c>
      <c r="E103" s="4" t="str">
        <f t="shared" si="7"/>
        <v>412</v>
      </c>
      <c r="F103" s="4">
        <v>1</v>
      </c>
      <c r="G103" s="4" t="s">
        <v>343</v>
      </c>
      <c r="H103" s="4" t="s">
        <v>347</v>
      </c>
      <c r="I103" s="4" t="s">
        <v>10</v>
      </c>
      <c r="J103" s="4" t="s">
        <v>513</v>
      </c>
      <c r="K103" s="8">
        <v>30</v>
      </c>
    </row>
    <row r="104" spans="1:11" x14ac:dyDescent="0.25">
      <c r="A104" s="7">
        <v>41457521976378</v>
      </c>
      <c r="B104" s="4" t="str">
        <f t="shared" si="4"/>
        <v>4145752</v>
      </c>
      <c r="C104" s="4" t="str">
        <f t="shared" si="5"/>
        <v>1976378</v>
      </c>
      <c r="D104" s="4" t="str">
        <f t="shared" si="6"/>
        <v>1976</v>
      </c>
      <c r="E104" s="4" t="str">
        <f t="shared" si="7"/>
        <v>378</v>
      </c>
      <c r="F104" s="4">
        <v>40</v>
      </c>
      <c r="G104" s="4" t="s">
        <v>343</v>
      </c>
      <c r="H104" s="4" t="s">
        <v>348</v>
      </c>
      <c r="I104" s="4" t="s">
        <v>30</v>
      </c>
      <c r="J104" s="4" t="s">
        <v>513</v>
      </c>
      <c r="K104" s="8">
        <v>30</v>
      </c>
    </row>
    <row r="105" spans="1:11" x14ac:dyDescent="0.25">
      <c r="A105" s="7">
        <v>41457522664412</v>
      </c>
      <c r="B105" s="4" t="str">
        <f t="shared" si="4"/>
        <v>4145752</v>
      </c>
      <c r="C105" s="4" t="str">
        <f t="shared" si="5"/>
        <v>2664412</v>
      </c>
      <c r="D105" s="4" t="str">
        <f t="shared" si="6"/>
        <v>2664</v>
      </c>
      <c r="E105" s="4" t="str">
        <f t="shared" si="7"/>
        <v>412</v>
      </c>
      <c r="F105" s="4">
        <v>4</v>
      </c>
      <c r="G105" s="4" t="s">
        <v>349</v>
      </c>
      <c r="H105" s="4" t="s">
        <v>350</v>
      </c>
      <c r="I105" s="4" t="s">
        <v>10</v>
      </c>
      <c r="J105" s="4" t="s">
        <v>513</v>
      </c>
      <c r="K105" s="8">
        <v>30</v>
      </c>
    </row>
    <row r="106" spans="1:11" x14ac:dyDescent="0.25">
      <c r="A106" s="7">
        <v>41460540090412</v>
      </c>
      <c r="B106" s="4" t="str">
        <f t="shared" si="4"/>
        <v>4146054</v>
      </c>
      <c r="C106" s="4" t="str">
        <f t="shared" si="5"/>
        <v>0090412</v>
      </c>
      <c r="D106" s="4" t="str">
        <f t="shared" si="6"/>
        <v>0090</v>
      </c>
      <c r="E106" s="4" t="str">
        <f t="shared" si="7"/>
        <v>412</v>
      </c>
      <c r="F106" s="4">
        <v>3</v>
      </c>
      <c r="G106" s="4" t="s">
        <v>366</v>
      </c>
      <c r="H106" s="4" t="s">
        <v>367</v>
      </c>
      <c r="I106" s="4" t="s">
        <v>30</v>
      </c>
      <c r="J106" s="4" t="s">
        <v>513</v>
      </c>
      <c r="K106" s="8">
        <v>30</v>
      </c>
    </row>
    <row r="107" spans="1:11" x14ac:dyDescent="0.25">
      <c r="A107" s="7">
        <v>41460540090456</v>
      </c>
      <c r="B107" s="4" t="str">
        <f t="shared" si="4"/>
        <v>4146054</v>
      </c>
      <c r="C107" s="4" t="str">
        <f t="shared" si="5"/>
        <v>0090456</v>
      </c>
      <c r="D107" s="4" t="str">
        <f t="shared" si="6"/>
        <v>0090</v>
      </c>
      <c r="E107" s="4" t="str">
        <f t="shared" si="7"/>
        <v>456</v>
      </c>
      <c r="F107" s="4">
        <v>1</v>
      </c>
      <c r="G107" s="4" t="s">
        <v>366</v>
      </c>
      <c r="H107" s="4" t="s">
        <v>368</v>
      </c>
      <c r="I107" s="4" t="s">
        <v>30</v>
      </c>
      <c r="J107" s="4" t="s">
        <v>513</v>
      </c>
      <c r="K107" s="8">
        <v>30</v>
      </c>
    </row>
    <row r="108" spans="1:11" x14ac:dyDescent="0.25">
      <c r="A108" s="7">
        <v>41460540580390</v>
      </c>
      <c r="B108" s="4" t="str">
        <f t="shared" si="4"/>
        <v>4146054</v>
      </c>
      <c r="C108" s="4" t="str">
        <f t="shared" si="5"/>
        <v>0580390</v>
      </c>
      <c r="D108" s="4" t="str">
        <f t="shared" si="6"/>
        <v>0580</v>
      </c>
      <c r="E108" s="4" t="str">
        <f t="shared" si="7"/>
        <v>390</v>
      </c>
      <c r="F108" s="4">
        <v>1</v>
      </c>
      <c r="G108" s="4" t="s">
        <v>369</v>
      </c>
      <c r="H108" s="4" t="s">
        <v>370</v>
      </c>
      <c r="I108" s="4" t="s">
        <v>10</v>
      </c>
      <c r="J108" s="4" t="s">
        <v>513</v>
      </c>
      <c r="K108" s="8">
        <v>30</v>
      </c>
    </row>
    <row r="109" spans="1:11" x14ac:dyDescent="0.25">
      <c r="A109" s="7">
        <v>41460545178390</v>
      </c>
      <c r="B109" s="4" t="str">
        <f t="shared" si="4"/>
        <v>4146054</v>
      </c>
      <c r="C109" s="4" t="str">
        <f t="shared" si="5"/>
        <v>5178390</v>
      </c>
      <c r="D109" s="4" t="str">
        <f t="shared" si="6"/>
        <v>5178</v>
      </c>
      <c r="E109" s="4" t="str">
        <f t="shared" si="7"/>
        <v>390</v>
      </c>
      <c r="F109" s="4">
        <v>6</v>
      </c>
      <c r="G109" s="4" t="s">
        <v>366</v>
      </c>
      <c r="H109" s="4" t="s">
        <v>371</v>
      </c>
      <c r="I109" s="4" t="s">
        <v>30</v>
      </c>
      <c r="J109" s="4" t="s">
        <v>513</v>
      </c>
      <c r="K109" s="8">
        <v>30</v>
      </c>
    </row>
    <row r="110" spans="1:11" x14ac:dyDescent="0.25">
      <c r="A110" s="7">
        <v>41460545178412</v>
      </c>
      <c r="B110" s="4" t="str">
        <f t="shared" si="4"/>
        <v>4146054</v>
      </c>
      <c r="C110" s="4" t="str">
        <f t="shared" si="5"/>
        <v>5178412</v>
      </c>
      <c r="D110" s="4" t="str">
        <f t="shared" si="6"/>
        <v>5178</v>
      </c>
      <c r="E110" s="4" t="str">
        <f t="shared" si="7"/>
        <v>412</v>
      </c>
      <c r="F110" s="4">
        <v>4</v>
      </c>
      <c r="G110" s="4" t="s">
        <v>366</v>
      </c>
      <c r="H110" s="4" t="s">
        <v>372</v>
      </c>
      <c r="I110" s="4" t="s">
        <v>30</v>
      </c>
      <c r="J110" s="4" t="s">
        <v>513</v>
      </c>
      <c r="K110" s="8">
        <v>30</v>
      </c>
    </row>
    <row r="111" spans="1:11" x14ac:dyDescent="0.25">
      <c r="A111" s="7">
        <v>41460545178434</v>
      </c>
      <c r="B111" s="4" t="str">
        <f t="shared" si="4"/>
        <v>4146054</v>
      </c>
      <c r="C111" s="4" t="str">
        <f t="shared" si="5"/>
        <v>5178434</v>
      </c>
      <c r="D111" s="4" t="str">
        <f t="shared" si="6"/>
        <v>5178</v>
      </c>
      <c r="E111" s="4" t="str">
        <f t="shared" si="7"/>
        <v>434</v>
      </c>
      <c r="F111" s="4">
        <v>11</v>
      </c>
      <c r="G111" s="4" t="s">
        <v>366</v>
      </c>
      <c r="H111" s="4" t="s">
        <v>373</v>
      </c>
      <c r="I111" s="4" t="s">
        <v>30</v>
      </c>
      <c r="J111" s="4" t="s">
        <v>513</v>
      </c>
      <c r="K111" s="8">
        <v>30</v>
      </c>
    </row>
    <row r="112" spans="1:11" x14ac:dyDescent="0.25">
      <c r="A112" s="7">
        <v>41460570089412</v>
      </c>
      <c r="B112" s="4" t="str">
        <f t="shared" si="4"/>
        <v>4146057</v>
      </c>
      <c r="C112" s="4" t="str">
        <f t="shared" si="5"/>
        <v>0089412</v>
      </c>
      <c r="D112" s="4" t="str">
        <f t="shared" si="6"/>
        <v>0089</v>
      </c>
      <c r="E112" s="4" t="str">
        <f t="shared" si="7"/>
        <v>412</v>
      </c>
      <c r="F112" s="4">
        <v>2</v>
      </c>
      <c r="G112" s="4" t="s">
        <v>374</v>
      </c>
      <c r="H112" s="4" t="s">
        <v>375</v>
      </c>
      <c r="I112" s="4" t="s">
        <v>30</v>
      </c>
      <c r="J112" s="4" t="s">
        <v>513</v>
      </c>
      <c r="K112" s="8">
        <v>26</v>
      </c>
    </row>
    <row r="113" spans="1:11" x14ac:dyDescent="0.25">
      <c r="A113" s="7">
        <v>41460570090390</v>
      </c>
      <c r="B113" s="4" t="str">
        <f t="shared" si="4"/>
        <v>4146057</v>
      </c>
      <c r="C113" s="4" t="str">
        <f t="shared" si="5"/>
        <v>0090390</v>
      </c>
      <c r="D113" s="4" t="str">
        <f t="shared" si="6"/>
        <v>0090</v>
      </c>
      <c r="E113" s="4" t="str">
        <f t="shared" si="7"/>
        <v>390</v>
      </c>
      <c r="F113" s="4">
        <v>6</v>
      </c>
      <c r="G113" s="4" t="s">
        <v>374</v>
      </c>
      <c r="H113" s="4" t="s">
        <v>376</v>
      </c>
      <c r="I113" s="4" t="s">
        <v>30</v>
      </c>
      <c r="J113" s="4" t="s">
        <v>513</v>
      </c>
      <c r="K113" s="8">
        <v>26</v>
      </c>
    </row>
    <row r="114" spans="1:11" x14ac:dyDescent="0.25">
      <c r="A114" s="7">
        <v>41460810074378</v>
      </c>
      <c r="B114" s="4" t="str">
        <f t="shared" si="4"/>
        <v>4146081</v>
      </c>
      <c r="C114" s="4" t="str">
        <f t="shared" si="5"/>
        <v>0074378</v>
      </c>
      <c r="D114" s="4" t="str">
        <f t="shared" si="6"/>
        <v>0074</v>
      </c>
      <c r="E114" s="4" t="str">
        <f t="shared" si="7"/>
        <v>378</v>
      </c>
      <c r="F114" s="4">
        <v>2</v>
      </c>
      <c r="G114" s="4" t="s">
        <v>377</v>
      </c>
      <c r="H114" s="4" t="s">
        <v>378</v>
      </c>
      <c r="I114" s="4" t="s">
        <v>30</v>
      </c>
      <c r="J114" s="4" t="s">
        <v>513</v>
      </c>
      <c r="K114" s="8">
        <v>30</v>
      </c>
    </row>
    <row r="115" spans="1:11" x14ac:dyDescent="0.25">
      <c r="A115" s="7">
        <v>41460810074390</v>
      </c>
      <c r="B115" s="4" t="str">
        <f t="shared" si="4"/>
        <v>4146081</v>
      </c>
      <c r="C115" s="4" t="str">
        <f t="shared" si="5"/>
        <v>0074390</v>
      </c>
      <c r="D115" s="4" t="str">
        <f t="shared" si="6"/>
        <v>0074</v>
      </c>
      <c r="E115" s="4" t="str">
        <f t="shared" si="7"/>
        <v>390</v>
      </c>
      <c r="F115" s="4">
        <v>3</v>
      </c>
      <c r="G115" s="4" t="s">
        <v>377</v>
      </c>
      <c r="H115" s="4" t="s">
        <v>379</v>
      </c>
      <c r="I115" s="4" t="s">
        <v>30</v>
      </c>
      <c r="J115" s="4" t="s">
        <v>513</v>
      </c>
      <c r="K115" s="8">
        <v>30</v>
      </c>
    </row>
    <row r="116" spans="1:11" x14ac:dyDescent="0.25">
      <c r="A116" s="7">
        <v>41460810555434</v>
      </c>
      <c r="B116" s="4" t="str">
        <f t="shared" si="4"/>
        <v>4146081</v>
      </c>
      <c r="C116" s="4" t="str">
        <f t="shared" si="5"/>
        <v>0555434</v>
      </c>
      <c r="D116" s="4" t="str">
        <f t="shared" si="6"/>
        <v>0555</v>
      </c>
      <c r="E116" s="4" t="str">
        <f t="shared" si="7"/>
        <v>434</v>
      </c>
      <c r="F116" s="4">
        <v>3</v>
      </c>
      <c r="G116" s="4" t="s">
        <v>380</v>
      </c>
      <c r="H116" s="4" t="s">
        <v>381</v>
      </c>
      <c r="I116" s="4" t="s">
        <v>10</v>
      </c>
      <c r="J116" s="4" t="s">
        <v>513</v>
      </c>
      <c r="K116" s="8">
        <v>30</v>
      </c>
    </row>
    <row r="117" spans="1:11" x14ac:dyDescent="0.25">
      <c r="A117" s="7">
        <v>41460810727390</v>
      </c>
      <c r="B117" s="4" t="str">
        <f t="shared" si="4"/>
        <v>4146081</v>
      </c>
      <c r="C117" s="4" t="str">
        <f t="shared" si="5"/>
        <v>0727390</v>
      </c>
      <c r="D117" s="4" t="str">
        <f t="shared" si="6"/>
        <v>0727</v>
      </c>
      <c r="E117" s="4" t="str">
        <f t="shared" si="7"/>
        <v>390</v>
      </c>
      <c r="F117" s="4">
        <v>12</v>
      </c>
      <c r="G117" s="4" t="s">
        <v>377</v>
      </c>
      <c r="H117" s="4" t="s">
        <v>382</v>
      </c>
      <c r="I117" s="4" t="s">
        <v>30</v>
      </c>
      <c r="J117" s="4" t="s">
        <v>513</v>
      </c>
      <c r="K117" s="8">
        <v>30</v>
      </c>
    </row>
    <row r="118" spans="1:11" x14ac:dyDescent="0.25">
      <c r="A118" s="7">
        <v>41460811069390</v>
      </c>
      <c r="B118" s="4" t="str">
        <f t="shared" si="4"/>
        <v>4146081</v>
      </c>
      <c r="C118" s="4" t="str">
        <f t="shared" si="5"/>
        <v>1069390</v>
      </c>
      <c r="D118" s="4" t="str">
        <f t="shared" si="6"/>
        <v>1069</v>
      </c>
      <c r="E118" s="4" t="str">
        <f t="shared" si="7"/>
        <v>390</v>
      </c>
      <c r="F118" s="4">
        <v>13</v>
      </c>
      <c r="G118" s="4" t="s">
        <v>380</v>
      </c>
      <c r="H118" s="4" t="s">
        <v>383</v>
      </c>
      <c r="I118" s="4" t="s">
        <v>10</v>
      </c>
      <c r="J118" s="4" t="s">
        <v>513</v>
      </c>
      <c r="K118" s="8">
        <v>30</v>
      </c>
    </row>
    <row r="119" spans="1:11" x14ac:dyDescent="0.25">
      <c r="A119" s="7">
        <v>41460900090378</v>
      </c>
      <c r="B119" s="4" t="str">
        <f t="shared" si="4"/>
        <v>4146090</v>
      </c>
      <c r="C119" s="4" t="str">
        <f t="shared" si="5"/>
        <v>0090378</v>
      </c>
      <c r="D119" s="4" t="str">
        <f t="shared" si="6"/>
        <v>0090</v>
      </c>
      <c r="E119" s="4" t="str">
        <f t="shared" si="7"/>
        <v>378</v>
      </c>
      <c r="F119" s="4">
        <v>2</v>
      </c>
      <c r="G119" s="4" t="s">
        <v>384</v>
      </c>
      <c r="H119" s="4" t="s">
        <v>385</v>
      </c>
      <c r="I119" s="4" t="s">
        <v>34</v>
      </c>
      <c r="J119" s="4" t="s">
        <v>513</v>
      </c>
      <c r="K119" s="8">
        <v>30</v>
      </c>
    </row>
    <row r="120" spans="1:11" x14ac:dyDescent="0.25">
      <c r="A120" s="7">
        <v>41460900090390</v>
      </c>
      <c r="B120" s="4" t="str">
        <f t="shared" si="4"/>
        <v>4146090</v>
      </c>
      <c r="C120" s="4" t="str">
        <f t="shared" si="5"/>
        <v>0090390</v>
      </c>
      <c r="D120" s="4" t="str">
        <f t="shared" si="6"/>
        <v>0090</v>
      </c>
      <c r="E120" s="4" t="str">
        <f t="shared" si="7"/>
        <v>390</v>
      </c>
      <c r="F120" s="4">
        <v>3</v>
      </c>
      <c r="G120" s="4" t="s">
        <v>384</v>
      </c>
      <c r="H120" s="4" t="s">
        <v>386</v>
      </c>
      <c r="I120" s="4" t="s">
        <v>34</v>
      </c>
      <c r="J120" s="4" t="s">
        <v>513</v>
      </c>
      <c r="K120" s="8">
        <v>30</v>
      </c>
    </row>
    <row r="121" spans="1:11" x14ac:dyDescent="0.25">
      <c r="A121" s="7">
        <v>41460900090412</v>
      </c>
      <c r="B121" s="4" t="str">
        <f t="shared" si="4"/>
        <v>4146090</v>
      </c>
      <c r="C121" s="4" t="str">
        <f t="shared" si="5"/>
        <v>0090412</v>
      </c>
      <c r="D121" s="4" t="str">
        <f t="shared" si="6"/>
        <v>0090</v>
      </c>
      <c r="E121" s="4" t="str">
        <f t="shared" si="7"/>
        <v>412</v>
      </c>
      <c r="F121" s="4">
        <v>4</v>
      </c>
      <c r="G121" s="4" t="s">
        <v>384</v>
      </c>
      <c r="H121" s="4" t="s">
        <v>387</v>
      </c>
      <c r="I121" s="4" t="s">
        <v>34</v>
      </c>
      <c r="J121" s="4" t="s">
        <v>513</v>
      </c>
      <c r="K121" s="8">
        <v>30</v>
      </c>
    </row>
    <row r="122" spans="1:11" x14ac:dyDescent="0.25">
      <c r="A122" s="7">
        <v>41460900090434</v>
      </c>
      <c r="B122" s="4" t="str">
        <f t="shared" si="4"/>
        <v>4146090</v>
      </c>
      <c r="C122" s="4" t="str">
        <f t="shared" si="5"/>
        <v>0090434</v>
      </c>
      <c r="D122" s="4" t="str">
        <f t="shared" si="6"/>
        <v>0090</v>
      </c>
      <c r="E122" s="4" t="str">
        <f t="shared" si="7"/>
        <v>434</v>
      </c>
      <c r="F122" s="4">
        <v>1</v>
      </c>
      <c r="G122" s="4" t="s">
        <v>384</v>
      </c>
      <c r="H122" s="4" t="s">
        <v>388</v>
      </c>
      <c r="I122" s="4" t="s">
        <v>34</v>
      </c>
      <c r="J122" s="4" t="s">
        <v>513</v>
      </c>
      <c r="K122" s="8">
        <v>30</v>
      </c>
    </row>
    <row r="123" spans="1:11" x14ac:dyDescent="0.25">
      <c r="A123" s="7">
        <v>41460901856378</v>
      </c>
      <c r="B123" s="4" t="str">
        <f t="shared" si="4"/>
        <v>4146090</v>
      </c>
      <c r="C123" s="4" t="str">
        <f t="shared" si="5"/>
        <v>1856378</v>
      </c>
      <c r="D123" s="4" t="str">
        <f t="shared" si="6"/>
        <v>1856</v>
      </c>
      <c r="E123" s="4" t="str">
        <f t="shared" si="7"/>
        <v>378</v>
      </c>
      <c r="F123" s="4">
        <v>2</v>
      </c>
      <c r="G123" s="4" t="s">
        <v>384</v>
      </c>
      <c r="H123" s="4" t="s">
        <v>389</v>
      </c>
      <c r="I123" s="4" t="s">
        <v>34</v>
      </c>
      <c r="J123" s="4" t="s">
        <v>513</v>
      </c>
      <c r="K123" s="8">
        <v>30</v>
      </c>
    </row>
    <row r="124" spans="1:11" x14ac:dyDescent="0.25">
      <c r="A124" s="7">
        <v>41460901856390</v>
      </c>
      <c r="B124" s="4" t="str">
        <f t="shared" si="4"/>
        <v>4146090</v>
      </c>
      <c r="C124" s="4" t="str">
        <f t="shared" si="5"/>
        <v>1856390</v>
      </c>
      <c r="D124" s="4" t="str">
        <f t="shared" si="6"/>
        <v>1856</v>
      </c>
      <c r="E124" s="4" t="str">
        <f t="shared" si="7"/>
        <v>390</v>
      </c>
      <c r="F124" s="4">
        <v>2</v>
      </c>
      <c r="G124" s="4" t="s">
        <v>384</v>
      </c>
      <c r="H124" s="4" t="s">
        <v>390</v>
      </c>
      <c r="I124" s="4" t="s">
        <v>34</v>
      </c>
      <c r="J124" s="4" t="s">
        <v>513</v>
      </c>
      <c r="K124" s="8">
        <v>30</v>
      </c>
    </row>
    <row r="125" spans="1:11" x14ac:dyDescent="0.25">
      <c r="A125" s="7">
        <v>41460901856412</v>
      </c>
      <c r="B125" s="4" t="str">
        <f t="shared" si="4"/>
        <v>4146090</v>
      </c>
      <c r="C125" s="4" t="str">
        <f t="shared" si="5"/>
        <v>1856412</v>
      </c>
      <c r="D125" s="4" t="str">
        <f t="shared" si="6"/>
        <v>1856</v>
      </c>
      <c r="E125" s="4" t="str">
        <f t="shared" si="7"/>
        <v>412</v>
      </c>
      <c r="F125" s="4">
        <v>32</v>
      </c>
      <c r="G125" s="4" t="s">
        <v>384</v>
      </c>
      <c r="H125" s="4" t="s">
        <v>391</v>
      </c>
      <c r="I125" s="4" t="s">
        <v>34</v>
      </c>
      <c r="J125" s="4" t="s">
        <v>513</v>
      </c>
      <c r="K125" s="8">
        <v>30</v>
      </c>
    </row>
    <row r="126" spans="1:11" x14ac:dyDescent="0.25">
      <c r="A126" s="7">
        <v>41461060074390</v>
      </c>
      <c r="B126" s="4" t="str">
        <f t="shared" si="4"/>
        <v>4146106</v>
      </c>
      <c r="C126" s="4" t="str">
        <f t="shared" si="5"/>
        <v>0074390</v>
      </c>
      <c r="D126" s="4" t="str">
        <f t="shared" si="6"/>
        <v>0074</v>
      </c>
      <c r="E126" s="4" t="str">
        <f t="shared" si="7"/>
        <v>390</v>
      </c>
      <c r="F126" s="4">
        <v>1</v>
      </c>
      <c r="G126" s="4" t="s">
        <v>396</v>
      </c>
      <c r="H126" s="4" t="s">
        <v>397</v>
      </c>
      <c r="I126" s="4" t="s">
        <v>34</v>
      </c>
      <c r="J126" s="4" t="s">
        <v>513</v>
      </c>
      <c r="K126" s="8">
        <v>26</v>
      </c>
    </row>
    <row r="127" spans="1:11" x14ac:dyDescent="0.25">
      <c r="A127" s="7">
        <v>41461060555390</v>
      </c>
      <c r="B127" s="4" t="str">
        <f t="shared" si="4"/>
        <v>4146106</v>
      </c>
      <c r="C127" s="4" t="str">
        <f t="shared" si="5"/>
        <v>0555390</v>
      </c>
      <c r="D127" s="4" t="str">
        <f t="shared" si="6"/>
        <v>0555</v>
      </c>
      <c r="E127" s="4" t="str">
        <f t="shared" si="7"/>
        <v>390</v>
      </c>
      <c r="F127" s="4">
        <v>8</v>
      </c>
      <c r="G127" s="4" t="s">
        <v>396</v>
      </c>
      <c r="H127" s="4" t="s">
        <v>398</v>
      </c>
      <c r="I127" s="4" t="s">
        <v>30</v>
      </c>
      <c r="J127" s="4" t="s">
        <v>513</v>
      </c>
      <c r="K127" s="8">
        <v>26</v>
      </c>
    </row>
    <row r="128" spans="1:11" x14ac:dyDescent="0.25">
      <c r="A128" s="7">
        <v>41469530090378</v>
      </c>
      <c r="B128" s="4" t="str">
        <f t="shared" si="4"/>
        <v>4146953</v>
      </c>
      <c r="C128" s="4" t="str">
        <f t="shared" si="5"/>
        <v>0090378</v>
      </c>
      <c r="D128" s="4" t="str">
        <f t="shared" si="6"/>
        <v>0090</v>
      </c>
      <c r="E128" s="4" t="str">
        <f t="shared" si="7"/>
        <v>378</v>
      </c>
      <c r="F128" s="4">
        <v>15</v>
      </c>
      <c r="G128" s="4" t="s">
        <v>419</v>
      </c>
      <c r="H128" s="4" t="s">
        <v>420</v>
      </c>
      <c r="I128" s="4" t="s">
        <v>34</v>
      </c>
      <c r="J128" s="4" t="s">
        <v>513</v>
      </c>
      <c r="K128" s="8">
        <v>34</v>
      </c>
    </row>
    <row r="129" spans="1:11" x14ac:dyDescent="0.25">
      <c r="A129" s="7">
        <v>41469530555390</v>
      </c>
      <c r="B129" s="4" t="str">
        <f t="shared" si="4"/>
        <v>4146953</v>
      </c>
      <c r="C129" s="4" t="str">
        <f t="shared" si="5"/>
        <v>0555390</v>
      </c>
      <c r="D129" s="4" t="str">
        <f t="shared" si="6"/>
        <v>0555</v>
      </c>
      <c r="E129" s="4" t="str">
        <f t="shared" si="7"/>
        <v>390</v>
      </c>
      <c r="F129" s="4">
        <v>6</v>
      </c>
      <c r="G129" s="4" t="s">
        <v>419</v>
      </c>
      <c r="H129" s="4" t="s">
        <v>421</v>
      </c>
      <c r="I129" s="4" t="s">
        <v>34</v>
      </c>
      <c r="J129" s="4" t="s">
        <v>513</v>
      </c>
      <c r="K129" s="8">
        <v>34</v>
      </c>
    </row>
    <row r="130" spans="1:11" x14ac:dyDescent="0.25">
      <c r="A130" s="7">
        <v>41469530555434</v>
      </c>
      <c r="B130" s="4" t="str">
        <f t="shared" si="4"/>
        <v>4146953</v>
      </c>
      <c r="C130" s="4" t="str">
        <f t="shared" si="5"/>
        <v>0555434</v>
      </c>
      <c r="D130" s="4" t="str">
        <f t="shared" si="6"/>
        <v>0555</v>
      </c>
      <c r="E130" s="4" t="str">
        <f t="shared" si="7"/>
        <v>434</v>
      </c>
      <c r="F130" s="4">
        <v>2</v>
      </c>
      <c r="G130" s="4" t="s">
        <v>419</v>
      </c>
      <c r="H130" s="4" t="s">
        <v>422</v>
      </c>
      <c r="I130" s="4" t="s">
        <v>34</v>
      </c>
      <c r="J130" s="4" t="s">
        <v>513</v>
      </c>
      <c r="K130" s="8">
        <v>34</v>
      </c>
    </row>
    <row r="131" spans="1:11" x14ac:dyDescent="0.25">
      <c r="A131" s="7">
        <v>41469534368412</v>
      </c>
      <c r="B131" s="4" t="str">
        <f t="shared" ref="B131:B194" si="8">+LEFT(A131,7)</f>
        <v>4146953</v>
      </c>
      <c r="C131" s="4" t="str">
        <f t="shared" ref="C131:C194" si="9">D131&amp;E131</f>
        <v>4368412</v>
      </c>
      <c r="D131" s="4" t="str">
        <f t="shared" ref="D131:D194" si="10">+MID(A131,8,4)</f>
        <v>4368</v>
      </c>
      <c r="E131" s="4" t="str">
        <f t="shared" ref="E131:E194" si="11">+RIGHT(A131,3)</f>
        <v>412</v>
      </c>
      <c r="F131" s="4">
        <v>290</v>
      </c>
      <c r="G131" s="4" t="s">
        <v>419</v>
      </c>
      <c r="H131" s="4" t="s">
        <v>423</v>
      </c>
      <c r="I131" s="4" t="s">
        <v>10</v>
      </c>
      <c r="J131" s="4" t="s">
        <v>513</v>
      </c>
      <c r="K131" s="8">
        <v>34</v>
      </c>
    </row>
    <row r="132" spans="1:11" x14ac:dyDescent="0.25">
      <c r="A132" s="7">
        <v>41470120121390</v>
      </c>
      <c r="B132" s="4" t="str">
        <f t="shared" si="8"/>
        <v>4147012</v>
      </c>
      <c r="C132" s="4" t="str">
        <f t="shared" si="9"/>
        <v>0121390</v>
      </c>
      <c r="D132" s="4" t="str">
        <f t="shared" si="10"/>
        <v>0121</v>
      </c>
      <c r="E132" s="4" t="str">
        <f t="shared" si="11"/>
        <v>390</v>
      </c>
      <c r="F132" s="4">
        <v>3</v>
      </c>
      <c r="G132" s="4" t="s">
        <v>429</v>
      </c>
      <c r="H132" s="4" t="s">
        <v>430</v>
      </c>
      <c r="I132" s="4" t="s">
        <v>34</v>
      </c>
      <c r="J132" s="4" t="s">
        <v>513</v>
      </c>
      <c r="K132" s="8">
        <v>34</v>
      </c>
    </row>
    <row r="133" spans="1:11" x14ac:dyDescent="0.25">
      <c r="A133" s="7">
        <v>41470120121412</v>
      </c>
      <c r="B133" s="4" t="str">
        <f t="shared" si="8"/>
        <v>4147012</v>
      </c>
      <c r="C133" s="4" t="str">
        <f t="shared" si="9"/>
        <v>0121412</v>
      </c>
      <c r="D133" s="4" t="str">
        <f t="shared" si="10"/>
        <v>0121</v>
      </c>
      <c r="E133" s="4" t="str">
        <f t="shared" si="11"/>
        <v>412</v>
      </c>
      <c r="F133" s="4">
        <v>24</v>
      </c>
      <c r="G133" s="4" t="s">
        <v>429</v>
      </c>
      <c r="H133" s="4" t="s">
        <v>431</v>
      </c>
      <c r="I133" s="4" t="s">
        <v>34</v>
      </c>
      <c r="J133" s="4" t="s">
        <v>513</v>
      </c>
      <c r="K133" s="8">
        <v>34</v>
      </c>
    </row>
    <row r="134" spans="1:11" x14ac:dyDescent="0.25">
      <c r="A134" s="7">
        <v>41470129427412</v>
      </c>
      <c r="B134" s="4" t="str">
        <f t="shared" si="8"/>
        <v>4147012</v>
      </c>
      <c r="C134" s="4" t="str">
        <f t="shared" si="9"/>
        <v>9427412</v>
      </c>
      <c r="D134" s="4" t="str">
        <f t="shared" si="10"/>
        <v>9427</v>
      </c>
      <c r="E134" s="4" t="str">
        <f t="shared" si="11"/>
        <v>412</v>
      </c>
      <c r="F134" s="4">
        <v>1</v>
      </c>
      <c r="G134" s="4" t="s">
        <v>429</v>
      </c>
      <c r="H134" s="4" t="s">
        <v>432</v>
      </c>
      <c r="I134" s="4" t="s">
        <v>10</v>
      </c>
      <c r="J134" s="4" t="s">
        <v>513</v>
      </c>
      <c r="K134" s="8">
        <v>34</v>
      </c>
    </row>
    <row r="135" spans="1:11" x14ac:dyDescent="0.25">
      <c r="A135" s="7">
        <v>41472920089378</v>
      </c>
      <c r="B135" s="4" t="str">
        <f t="shared" si="8"/>
        <v>4147292</v>
      </c>
      <c r="C135" s="4" t="str">
        <f t="shared" si="9"/>
        <v>0089378</v>
      </c>
      <c r="D135" s="4" t="str">
        <f t="shared" si="10"/>
        <v>0089</v>
      </c>
      <c r="E135" s="4" t="str">
        <f t="shared" si="11"/>
        <v>378</v>
      </c>
      <c r="F135" s="4">
        <v>1</v>
      </c>
      <c r="G135" s="4" t="s">
        <v>461</v>
      </c>
      <c r="H135" s="4" t="s">
        <v>462</v>
      </c>
      <c r="I135" s="4" t="s">
        <v>34</v>
      </c>
      <c r="J135" s="4" t="s">
        <v>513</v>
      </c>
      <c r="K135" s="8">
        <v>30</v>
      </c>
    </row>
    <row r="136" spans="1:11" x14ac:dyDescent="0.25">
      <c r="A136" s="7">
        <v>41472920089412</v>
      </c>
      <c r="B136" s="4" t="str">
        <f t="shared" si="8"/>
        <v>4147292</v>
      </c>
      <c r="C136" s="4" t="str">
        <f t="shared" si="9"/>
        <v>0089412</v>
      </c>
      <c r="D136" s="4" t="str">
        <f t="shared" si="10"/>
        <v>0089</v>
      </c>
      <c r="E136" s="4" t="str">
        <f t="shared" si="11"/>
        <v>412</v>
      </c>
      <c r="F136" s="4">
        <v>8</v>
      </c>
      <c r="G136" s="4" t="s">
        <v>461</v>
      </c>
      <c r="H136" s="4" t="s">
        <v>463</v>
      </c>
      <c r="I136" s="4" t="s">
        <v>34</v>
      </c>
      <c r="J136" s="4" t="s">
        <v>513</v>
      </c>
      <c r="K136" s="8">
        <v>30</v>
      </c>
    </row>
    <row r="137" spans="1:11" x14ac:dyDescent="0.25">
      <c r="A137" s="7">
        <v>41472920089434</v>
      </c>
      <c r="B137" s="4" t="str">
        <f t="shared" si="8"/>
        <v>4147292</v>
      </c>
      <c r="C137" s="4" t="str">
        <f t="shared" si="9"/>
        <v>0089434</v>
      </c>
      <c r="D137" s="4" t="str">
        <f t="shared" si="10"/>
        <v>0089</v>
      </c>
      <c r="E137" s="4" t="str">
        <f t="shared" si="11"/>
        <v>434</v>
      </c>
      <c r="F137" s="4">
        <v>7</v>
      </c>
      <c r="G137" s="4" t="s">
        <v>461</v>
      </c>
      <c r="H137" s="4" t="s">
        <v>464</v>
      </c>
      <c r="I137" s="4" t="s">
        <v>34</v>
      </c>
      <c r="J137" s="4" t="s">
        <v>513</v>
      </c>
      <c r="K137" s="8">
        <v>30</v>
      </c>
    </row>
    <row r="138" spans="1:11" x14ac:dyDescent="0.25">
      <c r="A138" s="7">
        <v>41472924896378</v>
      </c>
      <c r="B138" s="4" t="str">
        <f t="shared" si="8"/>
        <v>4147292</v>
      </c>
      <c r="C138" s="4" t="str">
        <f t="shared" si="9"/>
        <v>4896378</v>
      </c>
      <c r="D138" s="4" t="str">
        <f t="shared" si="10"/>
        <v>4896</v>
      </c>
      <c r="E138" s="4" t="str">
        <f t="shared" si="11"/>
        <v>378</v>
      </c>
      <c r="F138" s="4">
        <v>1</v>
      </c>
      <c r="G138" s="4" t="s">
        <v>461</v>
      </c>
      <c r="H138" s="4" t="s">
        <v>465</v>
      </c>
      <c r="I138" s="4" t="s">
        <v>34</v>
      </c>
      <c r="J138" s="4" t="s">
        <v>513</v>
      </c>
      <c r="K138" s="8">
        <v>30</v>
      </c>
    </row>
    <row r="139" spans="1:11" x14ac:dyDescent="0.25">
      <c r="A139" s="7">
        <v>41472924896390</v>
      </c>
      <c r="B139" s="4" t="str">
        <f t="shared" si="8"/>
        <v>4147292</v>
      </c>
      <c r="C139" s="4" t="str">
        <f t="shared" si="9"/>
        <v>4896390</v>
      </c>
      <c r="D139" s="4" t="str">
        <f t="shared" si="10"/>
        <v>4896</v>
      </c>
      <c r="E139" s="4" t="str">
        <f t="shared" si="11"/>
        <v>390</v>
      </c>
      <c r="F139" s="4">
        <v>1</v>
      </c>
      <c r="G139" s="4" t="s">
        <v>461</v>
      </c>
      <c r="H139" s="4" t="s">
        <v>466</v>
      </c>
      <c r="I139" s="4" t="s">
        <v>34</v>
      </c>
      <c r="J139" s="4" t="s">
        <v>513</v>
      </c>
      <c r="K139" s="8">
        <v>30</v>
      </c>
    </row>
    <row r="140" spans="1:11" x14ac:dyDescent="0.25">
      <c r="A140" s="7">
        <v>41472924896412</v>
      </c>
      <c r="B140" s="4" t="str">
        <f t="shared" si="8"/>
        <v>4147292</v>
      </c>
      <c r="C140" s="4" t="str">
        <f t="shared" si="9"/>
        <v>4896412</v>
      </c>
      <c r="D140" s="4" t="str">
        <f t="shared" si="10"/>
        <v>4896</v>
      </c>
      <c r="E140" s="4" t="str">
        <f t="shared" si="11"/>
        <v>412</v>
      </c>
      <c r="F140" s="4">
        <v>7</v>
      </c>
      <c r="G140" s="4" t="s">
        <v>461</v>
      </c>
      <c r="H140" s="4" t="s">
        <v>467</v>
      </c>
      <c r="I140" s="4" t="s">
        <v>34</v>
      </c>
      <c r="J140" s="4" t="s">
        <v>513</v>
      </c>
      <c r="K140" s="8">
        <v>30</v>
      </c>
    </row>
    <row r="141" spans="1:11" x14ac:dyDescent="0.25">
      <c r="A141" s="7">
        <v>41472924896434</v>
      </c>
      <c r="B141" s="4" t="str">
        <f t="shared" si="8"/>
        <v>4147292</v>
      </c>
      <c r="C141" s="4" t="str">
        <f t="shared" si="9"/>
        <v>4896434</v>
      </c>
      <c r="D141" s="4" t="str">
        <f t="shared" si="10"/>
        <v>4896</v>
      </c>
      <c r="E141" s="4" t="str">
        <f t="shared" si="11"/>
        <v>434</v>
      </c>
      <c r="F141" s="4">
        <v>2</v>
      </c>
      <c r="G141" s="4" t="s">
        <v>461</v>
      </c>
      <c r="H141" s="4" t="s">
        <v>468</v>
      </c>
      <c r="I141" s="4" t="s">
        <v>34</v>
      </c>
      <c r="J141" s="4" t="s">
        <v>513</v>
      </c>
      <c r="K141" s="8">
        <v>30</v>
      </c>
    </row>
    <row r="142" spans="1:11" x14ac:dyDescent="0.25">
      <c r="A142" s="7">
        <v>41479630555390</v>
      </c>
      <c r="B142" s="4" t="str">
        <f t="shared" si="8"/>
        <v>4147963</v>
      </c>
      <c r="C142" s="4" t="str">
        <f t="shared" si="9"/>
        <v>0555390</v>
      </c>
      <c r="D142" s="4" t="str">
        <f t="shared" si="10"/>
        <v>0555</v>
      </c>
      <c r="E142" s="4" t="str">
        <f t="shared" si="11"/>
        <v>390</v>
      </c>
      <c r="F142" s="4">
        <v>9</v>
      </c>
      <c r="G142" s="4" t="s">
        <v>480</v>
      </c>
      <c r="H142" s="4" t="s">
        <v>481</v>
      </c>
      <c r="I142" s="4" t="s">
        <v>10</v>
      </c>
      <c r="J142" s="4" t="s">
        <v>513</v>
      </c>
      <c r="K142" s="8">
        <v>30</v>
      </c>
    </row>
    <row r="143" spans="1:11" x14ac:dyDescent="0.25">
      <c r="A143" s="7">
        <v>41479630555412</v>
      </c>
      <c r="B143" s="4" t="str">
        <f t="shared" si="8"/>
        <v>4147963</v>
      </c>
      <c r="C143" s="4" t="str">
        <f t="shared" si="9"/>
        <v>0555412</v>
      </c>
      <c r="D143" s="4" t="str">
        <f t="shared" si="10"/>
        <v>0555</v>
      </c>
      <c r="E143" s="4" t="str">
        <f t="shared" si="11"/>
        <v>412</v>
      </c>
      <c r="F143" s="4">
        <v>11</v>
      </c>
      <c r="G143" s="4" t="s">
        <v>480</v>
      </c>
      <c r="H143" s="4" t="s">
        <v>482</v>
      </c>
      <c r="I143" s="4" t="s">
        <v>10</v>
      </c>
      <c r="J143" s="4" t="s">
        <v>513</v>
      </c>
      <c r="K143" s="8">
        <v>30</v>
      </c>
    </row>
    <row r="144" spans="1:11" x14ac:dyDescent="0.25">
      <c r="A144" s="7">
        <v>41479630555434</v>
      </c>
      <c r="B144" s="4" t="str">
        <f t="shared" si="8"/>
        <v>4147963</v>
      </c>
      <c r="C144" s="4" t="str">
        <f t="shared" si="9"/>
        <v>0555434</v>
      </c>
      <c r="D144" s="4" t="str">
        <f t="shared" si="10"/>
        <v>0555</v>
      </c>
      <c r="E144" s="4" t="str">
        <f t="shared" si="11"/>
        <v>434</v>
      </c>
      <c r="F144" s="4">
        <v>4</v>
      </c>
      <c r="G144" s="4" t="s">
        <v>480</v>
      </c>
      <c r="H144" s="4" t="s">
        <v>483</v>
      </c>
      <c r="I144" s="4" t="s">
        <v>10</v>
      </c>
      <c r="J144" s="4" t="s">
        <v>513</v>
      </c>
      <c r="K144" s="8">
        <v>30</v>
      </c>
    </row>
    <row r="145" spans="1:11" x14ac:dyDescent="0.25">
      <c r="A145" s="7">
        <v>40000520121278</v>
      </c>
      <c r="B145" s="4" t="str">
        <f t="shared" si="8"/>
        <v>4000052</v>
      </c>
      <c r="C145" s="4" t="str">
        <f t="shared" si="9"/>
        <v>0121278</v>
      </c>
      <c r="D145" s="4" t="str">
        <f t="shared" si="10"/>
        <v>0121</v>
      </c>
      <c r="E145" s="4" t="str">
        <f t="shared" si="11"/>
        <v>278</v>
      </c>
      <c r="F145" s="4">
        <v>59</v>
      </c>
      <c r="G145" s="4" t="s">
        <v>52</v>
      </c>
      <c r="H145" s="4" t="s">
        <v>53</v>
      </c>
      <c r="I145" s="4" t="s">
        <v>10</v>
      </c>
      <c r="J145" s="4" t="s">
        <v>54</v>
      </c>
      <c r="K145" s="8">
        <v>26</v>
      </c>
    </row>
    <row r="146" spans="1:11" x14ac:dyDescent="0.25">
      <c r="A146" s="7">
        <v>40000520121290</v>
      </c>
      <c r="B146" s="4" t="str">
        <f t="shared" si="8"/>
        <v>4000052</v>
      </c>
      <c r="C146" s="4" t="str">
        <f t="shared" si="9"/>
        <v>0121290</v>
      </c>
      <c r="D146" s="4" t="str">
        <f t="shared" si="10"/>
        <v>0121</v>
      </c>
      <c r="E146" s="4" t="str">
        <f t="shared" si="11"/>
        <v>290</v>
      </c>
      <c r="F146" s="4">
        <v>1</v>
      </c>
      <c r="G146" s="4" t="s">
        <v>52</v>
      </c>
      <c r="H146" s="4" t="s">
        <v>55</v>
      </c>
      <c r="I146" s="4" t="s">
        <v>10</v>
      </c>
      <c r="J146" s="4" t="s">
        <v>54</v>
      </c>
      <c r="K146" s="8">
        <v>26</v>
      </c>
    </row>
    <row r="147" spans="1:11" x14ac:dyDescent="0.25">
      <c r="A147" s="7">
        <v>40000520121312</v>
      </c>
      <c r="B147" s="4" t="str">
        <f t="shared" si="8"/>
        <v>4000052</v>
      </c>
      <c r="C147" s="4" t="str">
        <f t="shared" si="9"/>
        <v>0121312</v>
      </c>
      <c r="D147" s="4" t="str">
        <f t="shared" si="10"/>
        <v>0121</v>
      </c>
      <c r="E147" s="4" t="str">
        <f t="shared" si="11"/>
        <v>312</v>
      </c>
      <c r="F147" s="4">
        <v>20</v>
      </c>
      <c r="G147" s="4" t="s">
        <v>52</v>
      </c>
      <c r="H147" s="4" t="s">
        <v>56</v>
      </c>
      <c r="I147" s="4" t="s">
        <v>10</v>
      </c>
      <c r="J147" s="4" t="s">
        <v>54</v>
      </c>
      <c r="K147" s="8">
        <v>26</v>
      </c>
    </row>
    <row r="148" spans="1:11" x14ac:dyDescent="0.25">
      <c r="A148" s="7">
        <v>40000520121334</v>
      </c>
      <c r="B148" s="4" t="str">
        <f t="shared" si="8"/>
        <v>4000052</v>
      </c>
      <c r="C148" s="4" t="str">
        <f t="shared" si="9"/>
        <v>0121334</v>
      </c>
      <c r="D148" s="4" t="str">
        <f t="shared" si="10"/>
        <v>0121</v>
      </c>
      <c r="E148" s="4" t="str">
        <f t="shared" si="11"/>
        <v>334</v>
      </c>
      <c r="F148" s="4">
        <v>52</v>
      </c>
      <c r="G148" s="4" t="s">
        <v>52</v>
      </c>
      <c r="H148" s="4" t="s">
        <v>57</v>
      </c>
      <c r="I148" s="4" t="s">
        <v>10</v>
      </c>
      <c r="J148" s="4" t="s">
        <v>54</v>
      </c>
      <c r="K148" s="8">
        <v>26</v>
      </c>
    </row>
    <row r="149" spans="1:11" x14ac:dyDescent="0.25">
      <c r="A149" s="7">
        <v>40000521749334</v>
      </c>
      <c r="B149" s="4" t="str">
        <f t="shared" si="8"/>
        <v>4000052</v>
      </c>
      <c r="C149" s="4" t="str">
        <f t="shared" si="9"/>
        <v>1749334</v>
      </c>
      <c r="D149" s="4" t="str">
        <f t="shared" si="10"/>
        <v>1749</v>
      </c>
      <c r="E149" s="4" t="str">
        <f t="shared" si="11"/>
        <v>334</v>
      </c>
      <c r="F149" s="4">
        <v>74</v>
      </c>
      <c r="G149" s="4" t="s">
        <v>52</v>
      </c>
      <c r="H149" s="4" t="s">
        <v>58</v>
      </c>
      <c r="I149" s="4" t="s">
        <v>10</v>
      </c>
      <c r="J149" s="4" t="s">
        <v>54</v>
      </c>
      <c r="K149" s="8">
        <v>26</v>
      </c>
    </row>
    <row r="150" spans="1:11" x14ac:dyDescent="0.25">
      <c r="A150" s="7">
        <v>40000522404312</v>
      </c>
      <c r="B150" s="4" t="str">
        <f t="shared" si="8"/>
        <v>4000052</v>
      </c>
      <c r="C150" s="4" t="str">
        <f t="shared" si="9"/>
        <v>2404312</v>
      </c>
      <c r="D150" s="4" t="str">
        <f t="shared" si="10"/>
        <v>2404</v>
      </c>
      <c r="E150" s="4" t="str">
        <f t="shared" si="11"/>
        <v>312</v>
      </c>
      <c r="F150" s="4">
        <v>20</v>
      </c>
      <c r="G150" s="4" t="s">
        <v>52</v>
      </c>
      <c r="H150" s="4" t="s">
        <v>59</v>
      </c>
      <c r="I150" s="4" t="s">
        <v>10</v>
      </c>
      <c r="J150" s="4" t="s">
        <v>54</v>
      </c>
      <c r="K150" s="8">
        <v>26</v>
      </c>
    </row>
    <row r="151" spans="1:11" x14ac:dyDescent="0.25">
      <c r="A151" s="7">
        <v>40000525217312</v>
      </c>
      <c r="B151" s="4" t="str">
        <f t="shared" si="8"/>
        <v>4000052</v>
      </c>
      <c r="C151" s="4" t="str">
        <f t="shared" si="9"/>
        <v>5217312</v>
      </c>
      <c r="D151" s="4" t="str">
        <f t="shared" si="10"/>
        <v>5217</v>
      </c>
      <c r="E151" s="4" t="str">
        <f t="shared" si="11"/>
        <v>312</v>
      </c>
      <c r="F151" s="4">
        <v>36</v>
      </c>
      <c r="G151" s="4" t="s">
        <v>52</v>
      </c>
      <c r="H151" s="4" t="s">
        <v>60</v>
      </c>
      <c r="I151" s="4" t="e">
        <v>#N/A</v>
      </c>
      <c r="J151" s="4" t="s">
        <v>54</v>
      </c>
      <c r="K151" s="8">
        <v>26</v>
      </c>
    </row>
    <row r="152" spans="1:11" x14ac:dyDescent="0.25">
      <c r="A152" s="7">
        <v>40000525217356</v>
      </c>
      <c r="B152" s="4" t="str">
        <f t="shared" si="8"/>
        <v>4000052</v>
      </c>
      <c r="C152" s="4" t="str">
        <f t="shared" si="9"/>
        <v>5217356</v>
      </c>
      <c r="D152" s="4" t="str">
        <f t="shared" si="10"/>
        <v>5217</v>
      </c>
      <c r="E152" s="4" t="str">
        <f t="shared" si="11"/>
        <v>356</v>
      </c>
      <c r="F152" s="4">
        <v>15</v>
      </c>
      <c r="G152" s="4" t="s">
        <v>52</v>
      </c>
      <c r="H152" s="4" t="s">
        <v>61</v>
      </c>
      <c r="I152" s="4" t="s">
        <v>34</v>
      </c>
      <c r="J152" s="4" t="s">
        <v>54</v>
      </c>
      <c r="K152" s="8">
        <v>26</v>
      </c>
    </row>
    <row r="153" spans="1:11" x14ac:dyDescent="0.25">
      <c r="A153" s="7">
        <v>41034052404312</v>
      </c>
      <c r="B153" s="4" t="str">
        <f t="shared" si="8"/>
        <v>4103405</v>
      </c>
      <c r="C153" s="4" t="str">
        <f t="shared" si="9"/>
        <v>2404312</v>
      </c>
      <c r="D153" s="4" t="str">
        <f t="shared" si="10"/>
        <v>2404</v>
      </c>
      <c r="E153" s="4" t="str">
        <f t="shared" si="11"/>
        <v>312</v>
      </c>
      <c r="F153" s="4">
        <v>5</v>
      </c>
      <c r="G153" s="4" t="s">
        <v>76</v>
      </c>
      <c r="H153" s="4" t="s">
        <v>77</v>
      </c>
      <c r="I153" s="4" t="s">
        <v>10</v>
      </c>
      <c r="J153" s="4" t="s">
        <v>54</v>
      </c>
      <c r="K153" s="8">
        <v>26</v>
      </c>
    </row>
    <row r="154" spans="1:11" x14ac:dyDescent="0.25">
      <c r="A154" s="7">
        <v>41034052711290</v>
      </c>
      <c r="B154" s="4" t="str">
        <f t="shared" si="8"/>
        <v>4103405</v>
      </c>
      <c r="C154" s="4" t="str">
        <f t="shared" si="9"/>
        <v>2711290</v>
      </c>
      <c r="D154" s="4" t="str">
        <f t="shared" si="10"/>
        <v>2711</v>
      </c>
      <c r="E154" s="4" t="str">
        <f t="shared" si="11"/>
        <v>290</v>
      </c>
      <c r="F154" s="4">
        <v>20</v>
      </c>
      <c r="G154" s="4" t="s">
        <v>76</v>
      </c>
      <c r="H154" s="4" t="s">
        <v>78</v>
      </c>
      <c r="I154" s="4" t="s">
        <v>10</v>
      </c>
      <c r="J154" s="4" t="s">
        <v>54</v>
      </c>
      <c r="K154" s="8">
        <v>26</v>
      </c>
    </row>
    <row r="155" spans="1:11" x14ac:dyDescent="0.25">
      <c r="A155" s="7">
        <v>41034052711312</v>
      </c>
      <c r="B155" s="4" t="str">
        <f t="shared" si="8"/>
        <v>4103405</v>
      </c>
      <c r="C155" s="4" t="str">
        <f t="shared" si="9"/>
        <v>2711312</v>
      </c>
      <c r="D155" s="4" t="str">
        <f t="shared" si="10"/>
        <v>2711</v>
      </c>
      <c r="E155" s="4" t="str">
        <f t="shared" si="11"/>
        <v>312</v>
      </c>
      <c r="F155" s="4">
        <v>291</v>
      </c>
      <c r="G155" s="4" t="s">
        <v>76</v>
      </c>
      <c r="H155" s="4" t="s">
        <v>79</v>
      </c>
      <c r="I155" s="4" t="s">
        <v>10</v>
      </c>
      <c r="J155" s="4" t="s">
        <v>54</v>
      </c>
      <c r="K155" s="8">
        <v>26</v>
      </c>
    </row>
    <row r="156" spans="1:11" x14ac:dyDescent="0.25">
      <c r="A156" s="7">
        <v>41034052711334</v>
      </c>
      <c r="B156" s="4" t="str">
        <f t="shared" si="8"/>
        <v>4103405</v>
      </c>
      <c r="C156" s="4" t="str">
        <f t="shared" si="9"/>
        <v>2711334</v>
      </c>
      <c r="D156" s="4" t="str">
        <f t="shared" si="10"/>
        <v>2711</v>
      </c>
      <c r="E156" s="4" t="str">
        <f t="shared" si="11"/>
        <v>334</v>
      </c>
      <c r="F156" s="4">
        <v>14</v>
      </c>
      <c r="G156" s="4" t="s">
        <v>76</v>
      </c>
      <c r="H156" s="4" t="s">
        <v>80</v>
      </c>
      <c r="I156" s="4" t="s">
        <v>10</v>
      </c>
      <c r="J156" s="4" t="s">
        <v>54</v>
      </c>
      <c r="K156" s="8">
        <v>26</v>
      </c>
    </row>
    <row r="157" spans="1:11" x14ac:dyDescent="0.25">
      <c r="A157" s="7">
        <v>41233280121290</v>
      </c>
      <c r="B157" s="4" t="str">
        <f t="shared" si="8"/>
        <v>4123328</v>
      </c>
      <c r="C157" s="4" t="str">
        <f t="shared" si="9"/>
        <v>0121290</v>
      </c>
      <c r="D157" s="4" t="str">
        <f t="shared" si="10"/>
        <v>0121</v>
      </c>
      <c r="E157" s="4" t="str">
        <f t="shared" si="11"/>
        <v>290</v>
      </c>
      <c r="F157" s="4">
        <v>103</v>
      </c>
      <c r="G157" s="4" t="s">
        <v>145</v>
      </c>
      <c r="H157" s="4" t="s">
        <v>146</v>
      </c>
      <c r="I157" s="4" t="s">
        <v>10</v>
      </c>
      <c r="J157" s="4" t="s">
        <v>54</v>
      </c>
      <c r="K157" s="8">
        <v>30</v>
      </c>
    </row>
    <row r="158" spans="1:11" x14ac:dyDescent="0.25">
      <c r="A158" s="7">
        <v>41233280121312</v>
      </c>
      <c r="B158" s="4" t="str">
        <f t="shared" si="8"/>
        <v>4123328</v>
      </c>
      <c r="C158" s="4" t="str">
        <f t="shared" si="9"/>
        <v>0121312</v>
      </c>
      <c r="D158" s="4" t="str">
        <f t="shared" si="10"/>
        <v>0121</v>
      </c>
      <c r="E158" s="4" t="str">
        <f t="shared" si="11"/>
        <v>312</v>
      </c>
      <c r="F158" s="4">
        <v>229</v>
      </c>
      <c r="G158" s="4" t="s">
        <v>145</v>
      </c>
      <c r="H158" s="4" t="s">
        <v>147</v>
      </c>
      <c r="I158" s="4" t="s">
        <v>10</v>
      </c>
      <c r="J158" s="4" t="s">
        <v>54</v>
      </c>
      <c r="K158" s="8">
        <v>30</v>
      </c>
    </row>
    <row r="159" spans="1:11" x14ac:dyDescent="0.25">
      <c r="A159" s="7">
        <v>41233280121334</v>
      </c>
      <c r="B159" s="4" t="str">
        <f t="shared" si="8"/>
        <v>4123328</v>
      </c>
      <c r="C159" s="4" t="str">
        <f t="shared" si="9"/>
        <v>0121334</v>
      </c>
      <c r="D159" s="4" t="str">
        <f t="shared" si="10"/>
        <v>0121</v>
      </c>
      <c r="E159" s="4" t="str">
        <f t="shared" si="11"/>
        <v>334</v>
      </c>
      <c r="F159" s="4">
        <v>277</v>
      </c>
      <c r="G159" s="4" t="s">
        <v>145</v>
      </c>
      <c r="H159" s="4" t="s">
        <v>148</v>
      </c>
      <c r="I159" s="4" t="s">
        <v>10</v>
      </c>
      <c r="J159" s="4" t="s">
        <v>54</v>
      </c>
      <c r="K159" s="8">
        <v>30</v>
      </c>
    </row>
    <row r="160" spans="1:11" x14ac:dyDescent="0.25">
      <c r="A160" s="7">
        <v>41233280129334</v>
      </c>
      <c r="B160" s="4" t="str">
        <f t="shared" si="8"/>
        <v>4123328</v>
      </c>
      <c r="C160" s="4" t="str">
        <f t="shared" si="9"/>
        <v>0129334</v>
      </c>
      <c r="D160" s="4" t="str">
        <f t="shared" si="10"/>
        <v>0129</v>
      </c>
      <c r="E160" s="4" t="str">
        <f t="shared" si="11"/>
        <v>334</v>
      </c>
      <c r="F160" s="4">
        <v>15</v>
      </c>
      <c r="G160" s="4" t="s">
        <v>145</v>
      </c>
      <c r="H160" s="4" t="s">
        <v>149</v>
      </c>
      <c r="I160" s="4" t="s">
        <v>34</v>
      </c>
      <c r="J160" s="4" t="s">
        <v>54</v>
      </c>
      <c r="K160" s="8">
        <v>30</v>
      </c>
    </row>
    <row r="161" spans="1:11" x14ac:dyDescent="0.25">
      <c r="A161" s="7">
        <v>41272731327312</v>
      </c>
      <c r="B161" s="4" t="str">
        <f t="shared" si="8"/>
        <v>4127273</v>
      </c>
      <c r="C161" s="4" t="str">
        <f t="shared" si="9"/>
        <v>1327312</v>
      </c>
      <c r="D161" s="4" t="str">
        <f t="shared" si="10"/>
        <v>1327</v>
      </c>
      <c r="E161" s="4" t="str">
        <f t="shared" si="11"/>
        <v>312</v>
      </c>
      <c r="F161" s="4">
        <v>16</v>
      </c>
      <c r="G161" s="4" t="s">
        <v>162</v>
      </c>
      <c r="H161" s="4" t="s">
        <v>163</v>
      </c>
      <c r="I161" s="4" t="s">
        <v>34</v>
      </c>
      <c r="J161" s="4" t="s">
        <v>54</v>
      </c>
      <c r="K161" s="8">
        <v>26</v>
      </c>
    </row>
    <row r="162" spans="1:11" x14ac:dyDescent="0.25">
      <c r="A162" s="7">
        <v>41303025603290</v>
      </c>
      <c r="B162" s="4" t="str">
        <f t="shared" si="8"/>
        <v>4130302</v>
      </c>
      <c r="C162" s="4" t="str">
        <f t="shared" si="9"/>
        <v>5603290</v>
      </c>
      <c r="D162" s="4" t="str">
        <f t="shared" si="10"/>
        <v>5603</v>
      </c>
      <c r="E162" s="4" t="str">
        <f t="shared" si="11"/>
        <v>290</v>
      </c>
      <c r="F162" s="4">
        <v>2</v>
      </c>
      <c r="G162" s="4" t="s">
        <v>175</v>
      </c>
      <c r="H162" s="4" t="s">
        <v>176</v>
      </c>
      <c r="I162" s="4" t="s">
        <v>10</v>
      </c>
      <c r="J162" s="4" t="s">
        <v>54</v>
      </c>
      <c r="K162" s="8">
        <v>34</v>
      </c>
    </row>
    <row r="163" spans="1:11" x14ac:dyDescent="0.25">
      <c r="A163" s="7">
        <v>41372662204278</v>
      </c>
      <c r="B163" s="4" t="str">
        <f t="shared" si="8"/>
        <v>4137266</v>
      </c>
      <c r="C163" s="4" t="str">
        <f t="shared" si="9"/>
        <v>2204278</v>
      </c>
      <c r="D163" s="4" t="str">
        <f t="shared" si="10"/>
        <v>2204</v>
      </c>
      <c r="E163" s="4" t="str">
        <f t="shared" si="11"/>
        <v>278</v>
      </c>
      <c r="F163" s="4">
        <v>2</v>
      </c>
      <c r="G163" s="4" t="s">
        <v>233</v>
      </c>
      <c r="H163" s="4" t="s">
        <v>234</v>
      </c>
      <c r="I163" s="4" t="s">
        <v>34</v>
      </c>
      <c r="J163" s="4" t="s">
        <v>54</v>
      </c>
      <c r="K163" s="8">
        <v>30</v>
      </c>
    </row>
    <row r="164" spans="1:11" x14ac:dyDescent="0.25">
      <c r="A164" s="7">
        <v>41372662204312</v>
      </c>
      <c r="B164" s="4" t="str">
        <f t="shared" si="8"/>
        <v>4137266</v>
      </c>
      <c r="C164" s="4" t="str">
        <f t="shared" si="9"/>
        <v>2204312</v>
      </c>
      <c r="D164" s="4" t="str">
        <f t="shared" si="10"/>
        <v>2204</v>
      </c>
      <c r="E164" s="4" t="str">
        <f t="shared" si="11"/>
        <v>312</v>
      </c>
      <c r="F164" s="4">
        <v>11</v>
      </c>
      <c r="G164" s="4" t="s">
        <v>233</v>
      </c>
      <c r="H164" s="4" t="s">
        <v>235</v>
      </c>
      <c r="I164" s="4" t="s">
        <v>34</v>
      </c>
      <c r="J164" s="4" t="s">
        <v>54</v>
      </c>
      <c r="K164" s="8">
        <v>30</v>
      </c>
    </row>
    <row r="165" spans="1:11" x14ac:dyDescent="0.25">
      <c r="A165" s="7">
        <v>41457485217290</v>
      </c>
      <c r="B165" s="4" t="str">
        <f t="shared" si="8"/>
        <v>4145748</v>
      </c>
      <c r="C165" s="4" t="str">
        <f t="shared" si="9"/>
        <v>5217290</v>
      </c>
      <c r="D165" s="4" t="str">
        <f t="shared" si="10"/>
        <v>5217</v>
      </c>
      <c r="E165" s="4" t="str">
        <f t="shared" si="11"/>
        <v>290</v>
      </c>
      <c r="F165" s="4">
        <v>2</v>
      </c>
      <c r="G165" s="4" t="s">
        <v>341</v>
      </c>
      <c r="H165" s="4" t="s">
        <v>342</v>
      </c>
      <c r="I165" s="4" t="s">
        <v>155</v>
      </c>
      <c r="J165" s="4" t="s">
        <v>54</v>
      </c>
      <c r="K165" s="8">
        <v>30</v>
      </c>
    </row>
    <row r="166" spans="1:11" x14ac:dyDescent="0.25">
      <c r="A166" s="7">
        <v>41459800076210</v>
      </c>
      <c r="B166" s="4" t="str">
        <f t="shared" si="8"/>
        <v>4145980</v>
      </c>
      <c r="C166" s="4" t="str">
        <f t="shared" si="9"/>
        <v>0076210</v>
      </c>
      <c r="D166" s="4" t="str">
        <f t="shared" si="10"/>
        <v>0076</v>
      </c>
      <c r="E166" s="4" t="str">
        <f t="shared" si="11"/>
        <v>210</v>
      </c>
      <c r="F166" s="4">
        <v>1</v>
      </c>
      <c r="G166" s="4" t="s">
        <v>503</v>
      </c>
      <c r="H166" s="4" t="s">
        <v>504</v>
      </c>
      <c r="I166" s="4" t="s">
        <v>10</v>
      </c>
      <c r="J166" s="4" t="s">
        <v>54</v>
      </c>
      <c r="K166" s="8">
        <v>30</v>
      </c>
    </row>
    <row r="167" spans="1:11" x14ac:dyDescent="0.25">
      <c r="A167" s="7">
        <v>41471320145178</v>
      </c>
      <c r="B167" s="4" t="str">
        <f t="shared" si="8"/>
        <v>4147132</v>
      </c>
      <c r="C167" s="4" t="str">
        <f t="shared" si="9"/>
        <v>0145178</v>
      </c>
      <c r="D167" s="4" t="str">
        <f t="shared" si="10"/>
        <v>0145</v>
      </c>
      <c r="E167" s="4" t="str">
        <f t="shared" si="11"/>
        <v>178</v>
      </c>
      <c r="F167" s="4">
        <v>2</v>
      </c>
      <c r="G167" s="4" t="s">
        <v>505</v>
      </c>
      <c r="H167" s="4" t="s">
        <v>506</v>
      </c>
      <c r="I167" s="4" t="s">
        <v>10</v>
      </c>
      <c r="J167" s="4" t="s">
        <v>54</v>
      </c>
      <c r="K167" s="8">
        <v>30</v>
      </c>
    </row>
    <row r="168" spans="1:11" x14ac:dyDescent="0.25">
      <c r="A168" s="7">
        <v>41471322404200</v>
      </c>
      <c r="B168" s="4" t="str">
        <f t="shared" si="8"/>
        <v>4147132</v>
      </c>
      <c r="C168" s="4" t="str">
        <f t="shared" si="9"/>
        <v>2404200</v>
      </c>
      <c r="D168" s="4" t="str">
        <f t="shared" si="10"/>
        <v>2404</v>
      </c>
      <c r="E168" s="4" t="str">
        <f t="shared" si="11"/>
        <v>200</v>
      </c>
      <c r="F168" s="4">
        <v>1</v>
      </c>
      <c r="G168" s="4" t="s">
        <v>505</v>
      </c>
      <c r="H168" s="4" t="s">
        <v>507</v>
      </c>
      <c r="I168" s="4" t="s">
        <v>34</v>
      </c>
      <c r="J168" s="4" t="s">
        <v>54</v>
      </c>
      <c r="K168" s="8">
        <v>30</v>
      </c>
    </row>
    <row r="169" spans="1:11" x14ac:dyDescent="0.25">
      <c r="A169" s="7">
        <v>40000299385356</v>
      </c>
      <c r="B169" s="4" t="str">
        <f t="shared" si="8"/>
        <v>4000029</v>
      </c>
      <c r="C169" s="4" t="str">
        <f t="shared" si="9"/>
        <v>9385356</v>
      </c>
      <c r="D169" s="4" t="str">
        <f t="shared" si="10"/>
        <v>9385</v>
      </c>
      <c r="E169" s="4" t="str">
        <f t="shared" si="11"/>
        <v>356</v>
      </c>
      <c r="F169" s="4">
        <v>4</v>
      </c>
      <c r="G169" s="4" t="s">
        <v>8</v>
      </c>
      <c r="H169" s="4" t="s">
        <v>35</v>
      </c>
      <c r="I169" s="4" t="s">
        <v>10</v>
      </c>
      <c r="J169" s="4" t="s">
        <v>514</v>
      </c>
      <c r="K169" s="8">
        <v>20</v>
      </c>
    </row>
    <row r="170" spans="1:11" x14ac:dyDescent="0.25">
      <c r="A170" s="7">
        <v>40000300001356</v>
      </c>
      <c r="B170" s="4" t="str">
        <f t="shared" si="8"/>
        <v>4000030</v>
      </c>
      <c r="C170" s="4" t="str">
        <f t="shared" si="9"/>
        <v>0001356</v>
      </c>
      <c r="D170" s="4" t="str">
        <f t="shared" si="10"/>
        <v>0001</v>
      </c>
      <c r="E170" s="4" t="str">
        <f t="shared" si="11"/>
        <v>356</v>
      </c>
      <c r="F170" s="4">
        <v>116</v>
      </c>
      <c r="G170" s="4" t="s">
        <v>36</v>
      </c>
      <c r="H170" s="4" t="s">
        <v>37</v>
      </c>
      <c r="I170" s="4" t="s">
        <v>30</v>
      </c>
      <c r="J170" s="4" t="s">
        <v>514</v>
      </c>
      <c r="K170" s="8">
        <v>26</v>
      </c>
    </row>
    <row r="171" spans="1:11" x14ac:dyDescent="0.25">
      <c r="A171" s="7">
        <v>40000300001390</v>
      </c>
      <c r="B171" s="4" t="str">
        <f t="shared" si="8"/>
        <v>4000030</v>
      </c>
      <c r="C171" s="4" t="str">
        <f t="shared" si="9"/>
        <v>0001390</v>
      </c>
      <c r="D171" s="4" t="str">
        <f t="shared" si="10"/>
        <v>0001</v>
      </c>
      <c r="E171" s="4" t="str">
        <f t="shared" si="11"/>
        <v>390</v>
      </c>
      <c r="F171" s="4">
        <v>159</v>
      </c>
      <c r="G171" s="4" t="s">
        <v>36</v>
      </c>
      <c r="H171" s="4" t="s">
        <v>38</v>
      </c>
      <c r="I171" s="4" t="s">
        <v>30</v>
      </c>
      <c r="J171" s="4" t="s">
        <v>514</v>
      </c>
      <c r="K171" s="8">
        <v>26</v>
      </c>
    </row>
    <row r="172" spans="1:11" x14ac:dyDescent="0.25">
      <c r="A172" s="7">
        <v>40000300001412</v>
      </c>
      <c r="B172" s="4" t="str">
        <f t="shared" si="8"/>
        <v>4000030</v>
      </c>
      <c r="C172" s="4" t="str">
        <f t="shared" si="9"/>
        <v>0001412</v>
      </c>
      <c r="D172" s="4" t="str">
        <f t="shared" si="10"/>
        <v>0001</v>
      </c>
      <c r="E172" s="4" t="str">
        <f t="shared" si="11"/>
        <v>412</v>
      </c>
      <c r="F172" s="4">
        <v>79</v>
      </c>
      <c r="G172" s="4" t="s">
        <v>36</v>
      </c>
      <c r="H172" s="4" t="s">
        <v>39</v>
      </c>
      <c r="I172" s="4" t="s">
        <v>30</v>
      </c>
      <c r="J172" s="4" t="s">
        <v>514</v>
      </c>
      <c r="K172" s="8">
        <v>26</v>
      </c>
    </row>
    <row r="173" spans="1:11" x14ac:dyDescent="0.25">
      <c r="A173" s="7">
        <v>40000300570390</v>
      </c>
      <c r="B173" s="4" t="str">
        <f t="shared" si="8"/>
        <v>4000030</v>
      </c>
      <c r="C173" s="4" t="str">
        <f t="shared" si="9"/>
        <v>0570390</v>
      </c>
      <c r="D173" s="4" t="str">
        <f t="shared" si="10"/>
        <v>0570</v>
      </c>
      <c r="E173" s="4" t="str">
        <f t="shared" si="11"/>
        <v>390</v>
      </c>
      <c r="F173" s="4">
        <v>11</v>
      </c>
      <c r="G173" s="4" t="s">
        <v>36</v>
      </c>
      <c r="H173" s="4" t="s">
        <v>40</v>
      </c>
      <c r="I173" s="4" t="s">
        <v>10</v>
      </c>
      <c r="J173" s="4" t="s">
        <v>514</v>
      </c>
      <c r="K173" s="8">
        <v>26</v>
      </c>
    </row>
    <row r="174" spans="1:11" x14ac:dyDescent="0.25">
      <c r="A174" s="7">
        <v>40000300570412</v>
      </c>
      <c r="B174" s="4" t="str">
        <f t="shared" si="8"/>
        <v>4000030</v>
      </c>
      <c r="C174" s="4" t="str">
        <f t="shared" si="9"/>
        <v>0570412</v>
      </c>
      <c r="D174" s="4" t="str">
        <f t="shared" si="10"/>
        <v>0570</v>
      </c>
      <c r="E174" s="4" t="str">
        <f t="shared" si="11"/>
        <v>412</v>
      </c>
      <c r="F174" s="4">
        <v>1</v>
      </c>
      <c r="G174" s="4" t="s">
        <v>36</v>
      </c>
      <c r="H174" s="4" t="s">
        <v>41</v>
      </c>
      <c r="I174" s="4" t="s">
        <v>10</v>
      </c>
      <c r="J174" s="4" t="s">
        <v>514</v>
      </c>
      <c r="K174" s="8">
        <v>26</v>
      </c>
    </row>
    <row r="175" spans="1:11" x14ac:dyDescent="0.25">
      <c r="A175" s="7">
        <v>40000390090356</v>
      </c>
      <c r="B175" s="4" t="str">
        <f t="shared" si="8"/>
        <v>4000039</v>
      </c>
      <c r="C175" s="4" t="str">
        <f t="shared" si="9"/>
        <v>0090356</v>
      </c>
      <c r="D175" s="4" t="str">
        <f t="shared" si="10"/>
        <v>0090</v>
      </c>
      <c r="E175" s="4" t="str">
        <f t="shared" si="11"/>
        <v>356</v>
      </c>
      <c r="F175" s="4">
        <v>120</v>
      </c>
      <c r="G175" s="4" t="s">
        <v>47</v>
      </c>
      <c r="H175" s="4" t="s">
        <v>48</v>
      </c>
      <c r="I175" s="4" t="s">
        <v>30</v>
      </c>
      <c r="J175" s="4" t="s">
        <v>514</v>
      </c>
      <c r="K175" s="8">
        <v>34</v>
      </c>
    </row>
    <row r="176" spans="1:11" x14ac:dyDescent="0.25">
      <c r="A176" s="7">
        <v>40000390090412</v>
      </c>
      <c r="B176" s="4" t="str">
        <f t="shared" si="8"/>
        <v>4000039</v>
      </c>
      <c r="C176" s="4" t="str">
        <f t="shared" si="9"/>
        <v>0090412</v>
      </c>
      <c r="D176" s="4" t="str">
        <f t="shared" si="10"/>
        <v>0090</v>
      </c>
      <c r="E176" s="4" t="str">
        <f t="shared" si="11"/>
        <v>412</v>
      </c>
      <c r="F176" s="4">
        <v>1</v>
      </c>
      <c r="G176" s="4" t="s">
        <v>47</v>
      </c>
      <c r="H176" s="4" t="s">
        <v>49</v>
      </c>
      <c r="I176" s="4" t="s">
        <v>30</v>
      </c>
      <c r="J176" s="4" t="s">
        <v>514</v>
      </c>
      <c r="K176" s="8">
        <v>34</v>
      </c>
    </row>
    <row r="177" spans="1:11" x14ac:dyDescent="0.25">
      <c r="A177" s="7">
        <v>40000393581412</v>
      </c>
      <c r="B177" s="4" t="str">
        <f t="shared" si="8"/>
        <v>4000039</v>
      </c>
      <c r="C177" s="4" t="str">
        <f t="shared" si="9"/>
        <v>3581412</v>
      </c>
      <c r="D177" s="4" t="str">
        <f t="shared" si="10"/>
        <v>3581</v>
      </c>
      <c r="E177" s="4" t="str">
        <f t="shared" si="11"/>
        <v>412</v>
      </c>
      <c r="F177" s="4">
        <v>148</v>
      </c>
      <c r="G177" s="4" t="s">
        <v>47</v>
      </c>
      <c r="H177" s="4" t="s">
        <v>50</v>
      </c>
      <c r="I177" s="4" t="s">
        <v>30</v>
      </c>
      <c r="J177" s="4" t="s">
        <v>514</v>
      </c>
      <c r="K177" s="8">
        <v>34</v>
      </c>
    </row>
    <row r="178" spans="1:11" x14ac:dyDescent="0.25">
      <c r="A178" s="7">
        <v>40000393606412</v>
      </c>
      <c r="B178" s="4" t="str">
        <f t="shared" si="8"/>
        <v>4000039</v>
      </c>
      <c r="C178" s="4" t="str">
        <f t="shared" si="9"/>
        <v>3606412</v>
      </c>
      <c r="D178" s="4" t="str">
        <f t="shared" si="10"/>
        <v>3606</v>
      </c>
      <c r="E178" s="4" t="str">
        <f t="shared" si="11"/>
        <v>412</v>
      </c>
      <c r="F178" s="4">
        <v>193</v>
      </c>
      <c r="G178" s="4" t="s">
        <v>47</v>
      </c>
      <c r="H178" s="4" t="s">
        <v>51</v>
      </c>
      <c r="I178" s="4" t="s">
        <v>30</v>
      </c>
      <c r="J178" s="4" t="s">
        <v>514</v>
      </c>
      <c r="K178" s="8">
        <v>34</v>
      </c>
    </row>
    <row r="179" spans="1:11" x14ac:dyDescent="0.25">
      <c r="A179" s="7">
        <v>41033526459356</v>
      </c>
      <c r="B179" s="4" t="str">
        <f t="shared" si="8"/>
        <v>4103352</v>
      </c>
      <c r="C179" s="4" t="str">
        <f t="shared" si="9"/>
        <v>6459356</v>
      </c>
      <c r="D179" s="4" t="str">
        <f t="shared" si="10"/>
        <v>6459</v>
      </c>
      <c r="E179" s="4" t="str">
        <f t="shared" si="11"/>
        <v>356</v>
      </c>
      <c r="F179" s="4">
        <v>11</v>
      </c>
      <c r="G179" s="4" t="s">
        <v>62</v>
      </c>
      <c r="H179" s="4" t="s">
        <v>63</v>
      </c>
      <c r="I179" s="4" t="s">
        <v>10</v>
      </c>
      <c r="J179" s="4" t="s">
        <v>514</v>
      </c>
      <c r="K179" s="8">
        <v>26</v>
      </c>
    </row>
    <row r="180" spans="1:11" x14ac:dyDescent="0.25">
      <c r="A180" s="7">
        <v>41033526459378</v>
      </c>
      <c r="B180" s="4" t="str">
        <f t="shared" si="8"/>
        <v>4103352</v>
      </c>
      <c r="C180" s="4" t="str">
        <f t="shared" si="9"/>
        <v>6459378</v>
      </c>
      <c r="D180" s="4" t="str">
        <f t="shared" si="10"/>
        <v>6459</v>
      </c>
      <c r="E180" s="4" t="str">
        <f t="shared" si="11"/>
        <v>378</v>
      </c>
      <c r="F180" s="4">
        <v>22</v>
      </c>
      <c r="G180" s="4" t="s">
        <v>62</v>
      </c>
      <c r="H180" s="4" t="s">
        <v>64</v>
      </c>
      <c r="I180" s="4" t="s">
        <v>10</v>
      </c>
      <c r="J180" s="4" t="s">
        <v>514</v>
      </c>
      <c r="K180" s="8">
        <v>26</v>
      </c>
    </row>
    <row r="181" spans="1:11" x14ac:dyDescent="0.25">
      <c r="A181" s="7">
        <v>41033526459390</v>
      </c>
      <c r="B181" s="4" t="str">
        <f t="shared" si="8"/>
        <v>4103352</v>
      </c>
      <c r="C181" s="4" t="str">
        <f t="shared" si="9"/>
        <v>6459390</v>
      </c>
      <c r="D181" s="4" t="str">
        <f t="shared" si="10"/>
        <v>6459</v>
      </c>
      <c r="E181" s="4" t="str">
        <f t="shared" si="11"/>
        <v>390</v>
      </c>
      <c r="F181" s="4">
        <v>20</v>
      </c>
      <c r="G181" s="4" t="s">
        <v>62</v>
      </c>
      <c r="H181" s="4" t="s">
        <v>65</v>
      </c>
      <c r="I181" s="4" t="s">
        <v>10</v>
      </c>
      <c r="J181" s="4" t="s">
        <v>514</v>
      </c>
      <c r="K181" s="8">
        <v>26</v>
      </c>
    </row>
    <row r="182" spans="1:11" x14ac:dyDescent="0.25">
      <c r="A182" s="7">
        <v>41033526459412</v>
      </c>
      <c r="B182" s="4" t="str">
        <f t="shared" si="8"/>
        <v>4103352</v>
      </c>
      <c r="C182" s="4" t="str">
        <f t="shared" si="9"/>
        <v>6459412</v>
      </c>
      <c r="D182" s="4" t="str">
        <f t="shared" si="10"/>
        <v>6459</v>
      </c>
      <c r="E182" s="4" t="str">
        <f t="shared" si="11"/>
        <v>412</v>
      </c>
      <c r="F182" s="4">
        <v>8</v>
      </c>
      <c r="G182" s="4" t="s">
        <v>62</v>
      </c>
      <c r="H182" s="4" t="s">
        <v>66</v>
      </c>
      <c r="I182" s="4" t="s">
        <v>10</v>
      </c>
      <c r="J182" s="4" t="s">
        <v>514</v>
      </c>
      <c r="K182" s="8">
        <v>26</v>
      </c>
    </row>
    <row r="183" spans="1:11" x14ac:dyDescent="0.25">
      <c r="A183" s="7">
        <v>41033528548390</v>
      </c>
      <c r="B183" s="4" t="str">
        <f t="shared" si="8"/>
        <v>4103352</v>
      </c>
      <c r="C183" s="4" t="str">
        <f t="shared" si="9"/>
        <v>8548390</v>
      </c>
      <c r="D183" s="4" t="str">
        <f t="shared" si="10"/>
        <v>8548</v>
      </c>
      <c r="E183" s="4" t="str">
        <f t="shared" si="11"/>
        <v>390</v>
      </c>
      <c r="F183" s="4">
        <v>130</v>
      </c>
      <c r="G183" s="4" t="s">
        <v>62</v>
      </c>
      <c r="H183" s="4" t="s">
        <v>67</v>
      </c>
      <c r="I183" s="4" t="s">
        <v>68</v>
      </c>
      <c r="J183" s="4" t="s">
        <v>514</v>
      </c>
      <c r="K183" s="8">
        <v>26</v>
      </c>
    </row>
    <row r="184" spans="1:11" x14ac:dyDescent="0.25">
      <c r="A184" s="7">
        <v>41033528548412</v>
      </c>
      <c r="B184" s="4" t="str">
        <f t="shared" si="8"/>
        <v>4103352</v>
      </c>
      <c r="C184" s="4" t="str">
        <f t="shared" si="9"/>
        <v>8548412</v>
      </c>
      <c r="D184" s="4" t="str">
        <f t="shared" si="10"/>
        <v>8548</v>
      </c>
      <c r="E184" s="4" t="str">
        <f t="shared" si="11"/>
        <v>412</v>
      </c>
      <c r="F184" s="4">
        <v>310</v>
      </c>
      <c r="G184" s="4" t="s">
        <v>62</v>
      </c>
      <c r="H184" s="4" t="s">
        <v>69</v>
      </c>
      <c r="I184" s="4" t="s">
        <v>68</v>
      </c>
      <c r="J184" s="4" t="s">
        <v>514</v>
      </c>
      <c r="K184" s="8">
        <v>26</v>
      </c>
    </row>
    <row r="185" spans="1:11" x14ac:dyDescent="0.25">
      <c r="A185" s="7">
        <v>41033529877378</v>
      </c>
      <c r="B185" s="4" t="str">
        <f t="shared" si="8"/>
        <v>4103352</v>
      </c>
      <c r="C185" s="4" t="str">
        <f t="shared" si="9"/>
        <v>9877378</v>
      </c>
      <c r="D185" s="4" t="str">
        <f t="shared" si="10"/>
        <v>9877</v>
      </c>
      <c r="E185" s="4" t="str">
        <f t="shared" si="11"/>
        <v>378</v>
      </c>
      <c r="F185" s="4">
        <v>12</v>
      </c>
      <c r="G185" s="4" t="s">
        <v>62</v>
      </c>
      <c r="H185" s="4" t="s">
        <v>70</v>
      </c>
      <c r="I185" s="4" t="s">
        <v>10</v>
      </c>
      <c r="J185" s="4" t="s">
        <v>514</v>
      </c>
      <c r="K185" s="8">
        <v>26</v>
      </c>
    </row>
    <row r="186" spans="1:11" x14ac:dyDescent="0.25">
      <c r="A186" s="7">
        <v>41033529877390</v>
      </c>
      <c r="B186" s="4" t="str">
        <f t="shared" si="8"/>
        <v>4103352</v>
      </c>
      <c r="C186" s="4" t="str">
        <f t="shared" si="9"/>
        <v>9877390</v>
      </c>
      <c r="D186" s="4" t="str">
        <f t="shared" si="10"/>
        <v>9877</v>
      </c>
      <c r="E186" s="4" t="str">
        <f t="shared" si="11"/>
        <v>390</v>
      </c>
      <c r="F186" s="4">
        <v>19</v>
      </c>
      <c r="G186" s="4" t="s">
        <v>62</v>
      </c>
      <c r="H186" s="4" t="s">
        <v>71</v>
      </c>
      <c r="I186" s="4" t="s">
        <v>10</v>
      </c>
      <c r="J186" s="4" t="s">
        <v>514</v>
      </c>
      <c r="K186" s="8">
        <v>26</v>
      </c>
    </row>
    <row r="187" spans="1:11" x14ac:dyDescent="0.25">
      <c r="A187" s="7">
        <v>41033529877412</v>
      </c>
      <c r="B187" s="4" t="str">
        <f t="shared" si="8"/>
        <v>4103352</v>
      </c>
      <c r="C187" s="4" t="str">
        <f t="shared" si="9"/>
        <v>9877412</v>
      </c>
      <c r="D187" s="4" t="str">
        <f t="shared" si="10"/>
        <v>9877</v>
      </c>
      <c r="E187" s="4" t="str">
        <f t="shared" si="11"/>
        <v>412</v>
      </c>
      <c r="F187" s="4">
        <v>3</v>
      </c>
      <c r="G187" s="4" t="s">
        <v>62</v>
      </c>
      <c r="H187" s="4" t="s">
        <v>72</v>
      </c>
      <c r="I187" s="4" t="s">
        <v>10</v>
      </c>
      <c r="J187" s="4" t="s">
        <v>514</v>
      </c>
      <c r="K187" s="8">
        <v>26</v>
      </c>
    </row>
    <row r="188" spans="1:11" x14ac:dyDescent="0.25">
      <c r="A188" s="7">
        <v>41198751801378</v>
      </c>
      <c r="B188" s="4" t="str">
        <f t="shared" si="8"/>
        <v>4119875</v>
      </c>
      <c r="C188" s="4" t="str">
        <f t="shared" si="9"/>
        <v>1801378</v>
      </c>
      <c r="D188" s="4" t="str">
        <f t="shared" si="10"/>
        <v>1801</v>
      </c>
      <c r="E188" s="4" t="str">
        <f t="shared" si="11"/>
        <v>378</v>
      </c>
      <c r="F188" s="4">
        <v>68</v>
      </c>
      <c r="G188" s="4" t="s">
        <v>114</v>
      </c>
      <c r="H188" s="4" t="s">
        <v>115</v>
      </c>
      <c r="I188" s="4" t="s">
        <v>10</v>
      </c>
      <c r="J188" s="4" t="s">
        <v>514</v>
      </c>
      <c r="K188" s="8">
        <v>34</v>
      </c>
    </row>
    <row r="189" spans="1:11" x14ac:dyDescent="0.25">
      <c r="A189" s="7">
        <v>41198752976412</v>
      </c>
      <c r="B189" s="4" t="str">
        <f t="shared" si="8"/>
        <v>4119875</v>
      </c>
      <c r="C189" s="4" t="str">
        <f t="shared" si="9"/>
        <v>2976412</v>
      </c>
      <c r="D189" s="4" t="str">
        <f t="shared" si="10"/>
        <v>2976</v>
      </c>
      <c r="E189" s="4" t="str">
        <f t="shared" si="11"/>
        <v>412</v>
      </c>
      <c r="F189" s="4">
        <v>2</v>
      </c>
      <c r="G189" s="4" t="s">
        <v>116</v>
      </c>
      <c r="H189" s="4" t="s">
        <v>117</v>
      </c>
      <c r="I189" s="4" t="s">
        <v>10</v>
      </c>
      <c r="J189" s="4" t="s">
        <v>514</v>
      </c>
      <c r="K189" s="8">
        <v>34</v>
      </c>
    </row>
    <row r="190" spans="1:11" x14ac:dyDescent="0.25">
      <c r="A190" s="7">
        <v>41198759057378</v>
      </c>
      <c r="B190" s="4" t="str">
        <f t="shared" si="8"/>
        <v>4119875</v>
      </c>
      <c r="C190" s="4" t="str">
        <f t="shared" si="9"/>
        <v>9057378</v>
      </c>
      <c r="D190" s="4" t="str">
        <f t="shared" si="10"/>
        <v>9057</v>
      </c>
      <c r="E190" s="4" t="str">
        <f t="shared" si="11"/>
        <v>378</v>
      </c>
      <c r="F190" s="4">
        <v>15</v>
      </c>
      <c r="G190" s="4" t="s">
        <v>118</v>
      </c>
      <c r="H190" s="4" t="s">
        <v>119</v>
      </c>
      <c r="I190" s="4" t="e">
        <v>#N/A</v>
      </c>
      <c r="J190" s="4" t="s">
        <v>514</v>
      </c>
      <c r="K190" s="8">
        <v>34</v>
      </c>
    </row>
    <row r="191" spans="1:11" x14ac:dyDescent="0.25">
      <c r="A191" s="7">
        <v>41221110093378</v>
      </c>
      <c r="B191" s="4" t="str">
        <f t="shared" si="8"/>
        <v>4122111</v>
      </c>
      <c r="C191" s="4" t="str">
        <f t="shared" si="9"/>
        <v>0093378</v>
      </c>
      <c r="D191" s="4" t="str">
        <f t="shared" si="10"/>
        <v>0093</v>
      </c>
      <c r="E191" s="4" t="str">
        <f t="shared" si="11"/>
        <v>378</v>
      </c>
      <c r="F191" s="4">
        <v>15</v>
      </c>
      <c r="G191" s="4" t="s">
        <v>120</v>
      </c>
      <c r="H191" s="4" t="s">
        <v>121</v>
      </c>
      <c r="I191" s="4" t="s">
        <v>10</v>
      </c>
      <c r="J191" s="4" t="s">
        <v>514</v>
      </c>
      <c r="K191" s="8">
        <v>34</v>
      </c>
    </row>
    <row r="192" spans="1:11" x14ac:dyDescent="0.25">
      <c r="A192" s="7">
        <v>41221110093412</v>
      </c>
      <c r="B192" s="4" t="str">
        <f t="shared" si="8"/>
        <v>4122111</v>
      </c>
      <c r="C192" s="4" t="str">
        <f t="shared" si="9"/>
        <v>0093412</v>
      </c>
      <c r="D192" s="4" t="str">
        <f t="shared" si="10"/>
        <v>0093</v>
      </c>
      <c r="E192" s="4" t="str">
        <f t="shared" si="11"/>
        <v>412</v>
      </c>
      <c r="F192" s="4">
        <v>2</v>
      </c>
      <c r="G192" s="4" t="s">
        <v>120</v>
      </c>
      <c r="H192" s="4" t="s">
        <v>122</v>
      </c>
      <c r="I192" s="4" t="s">
        <v>10</v>
      </c>
      <c r="J192" s="4" t="s">
        <v>514</v>
      </c>
      <c r="K192" s="8">
        <v>34</v>
      </c>
    </row>
    <row r="193" spans="1:11" x14ac:dyDescent="0.25">
      <c r="A193" s="7">
        <v>41221111256378</v>
      </c>
      <c r="B193" s="4" t="str">
        <f t="shared" si="8"/>
        <v>4122111</v>
      </c>
      <c r="C193" s="4" t="str">
        <f t="shared" si="9"/>
        <v>1256378</v>
      </c>
      <c r="D193" s="4" t="str">
        <f t="shared" si="10"/>
        <v>1256</v>
      </c>
      <c r="E193" s="4" t="str">
        <f t="shared" si="11"/>
        <v>378</v>
      </c>
      <c r="F193" s="4">
        <v>5</v>
      </c>
      <c r="G193" s="4" t="s">
        <v>120</v>
      </c>
      <c r="H193" s="4" t="s">
        <v>123</v>
      </c>
      <c r="I193" s="4" t="s">
        <v>10</v>
      </c>
      <c r="J193" s="4" t="s">
        <v>514</v>
      </c>
      <c r="K193" s="8">
        <v>34</v>
      </c>
    </row>
    <row r="194" spans="1:11" x14ac:dyDescent="0.25">
      <c r="A194" s="7">
        <v>41221111256390</v>
      </c>
      <c r="B194" s="4" t="str">
        <f t="shared" si="8"/>
        <v>4122111</v>
      </c>
      <c r="C194" s="4" t="str">
        <f t="shared" si="9"/>
        <v>1256390</v>
      </c>
      <c r="D194" s="4" t="str">
        <f t="shared" si="10"/>
        <v>1256</v>
      </c>
      <c r="E194" s="4" t="str">
        <f t="shared" si="11"/>
        <v>390</v>
      </c>
      <c r="F194" s="4">
        <v>8</v>
      </c>
      <c r="G194" s="4" t="s">
        <v>124</v>
      </c>
      <c r="H194" s="4" t="s">
        <v>125</v>
      </c>
      <c r="I194" s="4" t="e">
        <v>#N/A</v>
      </c>
      <c r="J194" s="4" t="s">
        <v>514</v>
      </c>
      <c r="K194" s="8">
        <v>34</v>
      </c>
    </row>
    <row r="195" spans="1:11" x14ac:dyDescent="0.25">
      <c r="A195" s="7">
        <v>41221111256412</v>
      </c>
      <c r="B195" s="4" t="str">
        <f t="shared" ref="B195:B258" si="12">+LEFT(A195,7)</f>
        <v>4122111</v>
      </c>
      <c r="C195" s="4" t="str">
        <f t="shared" ref="C195:C258" si="13">D195&amp;E195</f>
        <v>1256412</v>
      </c>
      <c r="D195" s="4" t="str">
        <f t="shared" ref="D195:D258" si="14">+MID(A195,8,4)</f>
        <v>1256</v>
      </c>
      <c r="E195" s="4" t="str">
        <f t="shared" ref="E195:E258" si="15">+RIGHT(A195,3)</f>
        <v>412</v>
      </c>
      <c r="F195" s="4">
        <v>6</v>
      </c>
      <c r="G195" s="4" t="s">
        <v>120</v>
      </c>
      <c r="H195" s="4" t="s">
        <v>126</v>
      </c>
      <c r="I195" s="4" t="s">
        <v>10</v>
      </c>
      <c r="J195" s="4" t="s">
        <v>514</v>
      </c>
      <c r="K195" s="8">
        <v>34</v>
      </c>
    </row>
    <row r="196" spans="1:11" x14ac:dyDescent="0.25">
      <c r="A196" s="7">
        <v>41232065603390</v>
      </c>
      <c r="B196" s="4" t="str">
        <f t="shared" si="12"/>
        <v>4123206</v>
      </c>
      <c r="C196" s="4" t="str">
        <f t="shared" si="13"/>
        <v>5603390</v>
      </c>
      <c r="D196" s="4" t="str">
        <f t="shared" si="14"/>
        <v>5603</v>
      </c>
      <c r="E196" s="4" t="str">
        <f t="shared" si="15"/>
        <v>390</v>
      </c>
      <c r="F196" s="4">
        <v>1</v>
      </c>
      <c r="G196" s="4" t="s">
        <v>127</v>
      </c>
      <c r="H196" s="4" t="s">
        <v>128</v>
      </c>
      <c r="I196" s="4" t="s">
        <v>10</v>
      </c>
      <c r="J196" s="4" t="s">
        <v>514</v>
      </c>
      <c r="K196" s="8">
        <v>26</v>
      </c>
    </row>
    <row r="197" spans="1:11" x14ac:dyDescent="0.25">
      <c r="A197" s="7">
        <v>41232250121378</v>
      </c>
      <c r="B197" s="4" t="str">
        <f t="shared" si="12"/>
        <v>4123225</v>
      </c>
      <c r="C197" s="4" t="str">
        <f t="shared" si="13"/>
        <v>0121378</v>
      </c>
      <c r="D197" s="4" t="str">
        <f t="shared" si="14"/>
        <v>0121</v>
      </c>
      <c r="E197" s="4" t="str">
        <f t="shared" si="15"/>
        <v>378</v>
      </c>
      <c r="F197" s="4">
        <v>8</v>
      </c>
      <c r="G197" s="4" t="s">
        <v>129</v>
      </c>
      <c r="H197" s="4" t="s">
        <v>130</v>
      </c>
      <c r="I197" s="4" t="e">
        <v>#N/A</v>
      </c>
      <c r="J197" s="4" t="s">
        <v>514</v>
      </c>
      <c r="K197" s="8">
        <v>34</v>
      </c>
    </row>
    <row r="198" spans="1:11" x14ac:dyDescent="0.25">
      <c r="A198" s="7">
        <v>41232253544390</v>
      </c>
      <c r="B198" s="4" t="str">
        <f t="shared" si="12"/>
        <v>4123225</v>
      </c>
      <c r="C198" s="4" t="str">
        <f t="shared" si="13"/>
        <v>3544390</v>
      </c>
      <c r="D198" s="4" t="str">
        <f t="shared" si="14"/>
        <v>3544</v>
      </c>
      <c r="E198" s="4" t="str">
        <f t="shared" si="15"/>
        <v>390</v>
      </c>
      <c r="F198" s="4">
        <v>2</v>
      </c>
      <c r="G198" s="4" t="s">
        <v>129</v>
      </c>
      <c r="H198" s="4" t="s">
        <v>131</v>
      </c>
      <c r="I198" s="4" t="s">
        <v>30</v>
      </c>
      <c r="J198" s="4" t="s">
        <v>514</v>
      </c>
      <c r="K198" s="8">
        <v>34</v>
      </c>
    </row>
    <row r="199" spans="1:11" x14ac:dyDescent="0.25">
      <c r="A199" s="7">
        <v>41232253544412</v>
      </c>
      <c r="B199" s="4" t="str">
        <f t="shared" si="12"/>
        <v>4123225</v>
      </c>
      <c r="C199" s="4" t="str">
        <f t="shared" si="13"/>
        <v>3544412</v>
      </c>
      <c r="D199" s="4" t="str">
        <f t="shared" si="14"/>
        <v>3544</v>
      </c>
      <c r="E199" s="4" t="str">
        <f t="shared" si="15"/>
        <v>412</v>
      </c>
      <c r="F199" s="4">
        <v>1</v>
      </c>
      <c r="G199" s="4" t="s">
        <v>129</v>
      </c>
      <c r="H199" s="4" t="s">
        <v>132</v>
      </c>
      <c r="I199" s="4" t="s">
        <v>30</v>
      </c>
      <c r="J199" s="4" t="s">
        <v>514</v>
      </c>
      <c r="K199" s="8">
        <v>34</v>
      </c>
    </row>
    <row r="200" spans="1:11" x14ac:dyDescent="0.25">
      <c r="A200" s="7">
        <v>41232259382334</v>
      </c>
      <c r="B200" s="4" t="str">
        <f t="shared" si="12"/>
        <v>4123225</v>
      </c>
      <c r="C200" s="4" t="str">
        <f t="shared" si="13"/>
        <v>9382334</v>
      </c>
      <c r="D200" s="4" t="str">
        <f t="shared" si="14"/>
        <v>9382</v>
      </c>
      <c r="E200" s="4" t="str">
        <f t="shared" si="15"/>
        <v>334</v>
      </c>
      <c r="F200" s="4">
        <v>9</v>
      </c>
      <c r="G200" s="4" t="s">
        <v>129</v>
      </c>
      <c r="H200" s="4" t="s">
        <v>133</v>
      </c>
      <c r="I200" s="4" t="s">
        <v>10</v>
      </c>
      <c r="J200" s="4" t="s">
        <v>514</v>
      </c>
      <c r="K200" s="8">
        <v>34</v>
      </c>
    </row>
    <row r="201" spans="1:11" x14ac:dyDescent="0.25">
      <c r="A201" s="7">
        <v>41232259382378</v>
      </c>
      <c r="B201" s="4" t="str">
        <f t="shared" si="12"/>
        <v>4123225</v>
      </c>
      <c r="C201" s="4" t="str">
        <f t="shared" si="13"/>
        <v>9382378</v>
      </c>
      <c r="D201" s="4" t="str">
        <f t="shared" si="14"/>
        <v>9382</v>
      </c>
      <c r="E201" s="4" t="str">
        <f t="shared" si="15"/>
        <v>378</v>
      </c>
      <c r="F201" s="4">
        <v>3</v>
      </c>
      <c r="G201" s="4" t="s">
        <v>129</v>
      </c>
      <c r="H201" s="4" t="s">
        <v>134</v>
      </c>
      <c r="I201" s="4" t="s">
        <v>10</v>
      </c>
      <c r="J201" s="4" t="s">
        <v>514</v>
      </c>
      <c r="K201" s="8">
        <v>34</v>
      </c>
    </row>
    <row r="202" spans="1:11" x14ac:dyDescent="0.25">
      <c r="A202" s="7">
        <v>41232259382412</v>
      </c>
      <c r="B202" s="4" t="str">
        <f t="shared" si="12"/>
        <v>4123225</v>
      </c>
      <c r="C202" s="4" t="str">
        <f t="shared" si="13"/>
        <v>9382412</v>
      </c>
      <c r="D202" s="4" t="str">
        <f t="shared" si="14"/>
        <v>9382</v>
      </c>
      <c r="E202" s="4" t="str">
        <f t="shared" si="15"/>
        <v>412</v>
      </c>
      <c r="F202" s="4">
        <v>54</v>
      </c>
      <c r="G202" s="4" t="s">
        <v>129</v>
      </c>
      <c r="H202" s="4" t="s">
        <v>135</v>
      </c>
      <c r="I202" s="4" t="s">
        <v>10</v>
      </c>
      <c r="J202" s="4" t="s">
        <v>514</v>
      </c>
      <c r="K202" s="8">
        <v>34</v>
      </c>
    </row>
    <row r="203" spans="1:11" x14ac:dyDescent="0.25">
      <c r="A203" s="7">
        <v>41232300076378</v>
      </c>
      <c r="B203" s="4" t="str">
        <f t="shared" si="12"/>
        <v>4123230</v>
      </c>
      <c r="C203" s="4" t="str">
        <f t="shared" si="13"/>
        <v>0076378</v>
      </c>
      <c r="D203" s="4" t="str">
        <f t="shared" si="14"/>
        <v>0076</v>
      </c>
      <c r="E203" s="4" t="str">
        <f t="shared" si="15"/>
        <v>378</v>
      </c>
      <c r="F203" s="4">
        <v>4</v>
      </c>
      <c r="G203" s="4" t="s">
        <v>136</v>
      </c>
      <c r="H203" s="4" t="s">
        <v>137</v>
      </c>
      <c r="I203" s="4" t="s">
        <v>34</v>
      </c>
      <c r="J203" s="4" t="s">
        <v>514</v>
      </c>
      <c r="K203" s="8">
        <v>26</v>
      </c>
    </row>
    <row r="204" spans="1:11" x14ac:dyDescent="0.25">
      <c r="A204" s="7">
        <v>41232300076390</v>
      </c>
      <c r="B204" s="4" t="str">
        <f t="shared" si="12"/>
        <v>4123230</v>
      </c>
      <c r="C204" s="4" t="str">
        <f t="shared" si="13"/>
        <v>0076390</v>
      </c>
      <c r="D204" s="4" t="str">
        <f t="shared" si="14"/>
        <v>0076</v>
      </c>
      <c r="E204" s="4" t="str">
        <f t="shared" si="15"/>
        <v>390</v>
      </c>
      <c r="F204" s="4">
        <v>12</v>
      </c>
      <c r="G204" s="4" t="s">
        <v>136</v>
      </c>
      <c r="H204" s="4" t="s">
        <v>138</v>
      </c>
      <c r="I204" s="4" t="s">
        <v>34</v>
      </c>
      <c r="J204" s="4" t="s">
        <v>514</v>
      </c>
      <c r="K204" s="8">
        <v>26</v>
      </c>
    </row>
    <row r="205" spans="1:11" x14ac:dyDescent="0.25">
      <c r="A205" s="7">
        <v>41232300076412</v>
      </c>
      <c r="B205" s="4" t="str">
        <f t="shared" si="12"/>
        <v>4123230</v>
      </c>
      <c r="C205" s="4" t="str">
        <f t="shared" si="13"/>
        <v>0076412</v>
      </c>
      <c r="D205" s="4" t="str">
        <f t="shared" si="14"/>
        <v>0076</v>
      </c>
      <c r="E205" s="4" t="str">
        <f t="shared" si="15"/>
        <v>412</v>
      </c>
      <c r="F205" s="4">
        <v>1</v>
      </c>
      <c r="G205" s="4" t="s">
        <v>136</v>
      </c>
      <c r="H205" s="4" t="s">
        <v>139</v>
      </c>
      <c r="I205" s="4" t="s">
        <v>34</v>
      </c>
      <c r="J205" s="4" t="s">
        <v>514</v>
      </c>
      <c r="K205" s="8">
        <v>26</v>
      </c>
    </row>
    <row r="206" spans="1:11" x14ac:dyDescent="0.25">
      <c r="A206" s="7">
        <v>41232300570390</v>
      </c>
      <c r="B206" s="4" t="str">
        <f t="shared" si="12"/>
        <v>4123230</v>
      </c>
      <c r="C206" s="4" t="str">
        <f t="shared" si="13"/>
        <v>0570390</v>
      </c>
      <c r="D206" s="4" t="str">
        <f t="shared" si="14"/>
        <v>0570</v>
      </c>
      <c r="E206" s="4" t="str">
        <f t="shared" si="15"/>
        <v>390</v>
      </c>
      <c r="F206" s="4">
        <v>15</v>
      </c>
      <c r="G206" s="4" t="s">
        <v>136</v>
      </c>
      <c r="H206" s="4" t="s">
        <v>140</v>
      </c>
      <c r="I206" s="4" t="s">
        <v>34</v>
      </c>
      <c r="J206" s="4" t="s">
        <v>514</v>
      </c>
      <c r="K206" s="8">
        <v>26</v>
      </c>
    </row>
    <row r="207" spans="1:11" x14ac:dyDescent="0.25">
      <c r="A207" s="7">
        <v>41232300570412</v>
      </c>
      <c r="B207" s="4" t="str">
        <f t="shared" si="12"/>
        <v>4123230</v>
      </c>
      <c r="C207" s="4" t="str">
        <f t="shared" si="13"/>
        <v>0570412</v>
      </c>
      <c r="D207" s="4" t="str">
        <f t="shared" si="14"/>
        <v>0570</v>
      </c>
      <c r="E207" s="4" t="str">
        <f t="shared" si="15"/>
        <v>412</v>
      </c>
      <c r="F207" s="4">
        <v>9</v>
      </c>
      <c r="G207" s="4" t="s">
        <v>136</v>
      </c>
      <c r="H207" s="4" t="s">
        <v>141</v>
      </c>
      <c r="I207" s="4" t="s">
        <v>34</v>
      </c>
      <c r="J207" s="4" t="s">
        <v>514</v>
      </c>
      <c r="K207" s="8">
        <v>26</v>
      </c>
    </row>
    <row r="208" spans="1:11" x14ac:dyDescent="0.25">
      <c r="A208" s="7">
        <v>41232305163378</v>
      </c>
      <c r="B208" s="4" t="str">
        <f t="shared" si="12"/>
        <v>4123230</v>
      </c>
      <c r="C208" s="4" t="str">
        <f t="shared" si="13"/>
        <v>5163378</v>
      </c>
      <c r="D208" s="4" t="str">
        <f t="shared" si="14"/>
        <v>5163</v>
      </c>
      <c r="E208" s="4" t="str">
        <f t="shared" si="15"/>
        <v>378</v>
      </c>
      <c r="F208" s="4">
        <v>2</v>
      </c>
      <c r="G208" s="4" t="s">
        <v>136</v>
      </c>
      <c r="H208" s="4" t="s">
        <v>142</v>
      </c>
      <c r="I208" s="4" t="s">
        <v>34</v>
      </c>
      <c r="J208" s="4" t="s">
        <v>514</v>
      </c>
      <c r="K208" s="8">
        <v>26</v>
      </c>
    </row>
    <row r="209" spans="1:11" x14ac:dyDescent="0.25">
      <c r="A209" s="7">
        <v>41232305163390</v>
      </c>
      <c r="B209" s="4" t="str">
        <f t="shared" si="12"/>
        <v>4123230</v>
      </c>
      <c r="C209" s="4" t="str">
        <f t="shared" si="13"/>
        <v>5163390</v>
      </c>
      <c r="D209" s="4" t="str">
        <f t="shared" si="14"/>
        <v>5163</v>
      </c>
      <c r="E209" s="4" t="str">
        <f t="shared" si="15"/>
        <v>390</v>
      </c>
      <c r="F209" s="4">
        <v>2</v>
      </c>
      <c r="G209" s="4" t="s">
        <v>136</v>
      </c>
      <c r="H209" s="4" t="s">
        <v>143</v>
      </c>
      <c r="I209" s="4" t="s">
        <v>34</v>
      </c>
      <c r="J209" s="4" t="s">
        <v>514</v>
      </c>
      <c r="K209" s="8">
        <v>26</v>
      </c>
    </row>
    <row r="210" spans="1:11" x14ac:dyDescent="0.25">
      <c r="A210" s="7">
        <v>41232305163412</v>
      </c>
      <c r="B210" s="4" t="str">
        <f t="shared" si="12"/>
        <v>4123230</v>
      </c>
      <c r="C210" s="4" t="str">
        <f t="shared" si="13"/>
        <v>5163412</v>
      </c>
      <c r="D210" s="4" t="str">
        <f t="shared" si="14"/>
        <v>5163</v>
      </c>
      <c r="E210" s="4" t="str">
        <f t="shared" si="15"/>
        <v>412</v>
      </c>
      <c r="F210" s="4">
        <v>5</v>
      </c>
      <c r="G210" s="4" t="s">
        <v>136</v>
      </c>
      <c r="H210" s="4" t="s">
        <v>144</v>
      </c>
      <c r="I210" s="4" t="s">
        <v>34</v>
      </c>
      <c r="J210" s="4" t="s">
        <v>514</v>
      </c>
      <c r="K210" s="8">
        <v>26</v>
      </c>
    </row>
    <row r="211" spans="1:11" x14ac:dyDescent="0.25">
      <c r="A211" s="7">
        <v>41296973544356</v>
      </c>
      <c r="B211" s="4" t="str">
        <f t="shared" si="12"/>
        <v>4129697</v>
      </c>
      <c r="C211" s="4" t="str">
        <f t="shared" si="13"/>
        <v>3544356</v>
      </c>
      <c r="D211" s="4" t="str">
        <f t="shared" si="14"/>
        <v>3544</v>
      </c>
      <c r="E211" s="4" t="str">
        <f t="shared" si="15"/>
        <v>356</v>
      </c>
      <c r="F211" s="4">
        <v>16</v>
      </c>
      <c r="G211" s="4" t="s">
        <v>169</v>
      </c>
      <c r="H211" s="4" t="s">
        <v>170</v>
      </c>
      <c r="I211" s="4" t="s">
        <v>30</v>
      </c>
      <c r="J211" s="4" t="s">
        <v>514</v>
      </c>
      <c r="K211" s="8">
        <v>30</v>
      </c>
    </row>
    <row r="212" spans="1:11" x14ac:dyDescent="0.25">
      <c r="A212" s="7">
        <v>41296973544378</v>
      </c>
      <c r="B212" s="4" t="str">
        <f t="shared" si="12"/>
        <v>4129697</v>
      </c>
      <c r="C212" s="4" t="str">
        <f t="shared" si="13"/>
        <v>3544378</v>
      </c>
      <c r="D212" s="4" t="str">
        <f t="shared" si="14"/>
        <v>3544</v>
      </c>
      <c r="E212" s="4" t="str">
        <f t="shared" si="15"/>
        <v>378</v>
      </c>
      <c r="F212" s="4">
        <v>22</v>
      </c>
      <c r="G212" s="4" t="s">
        <v>169</v>
      </c>
      <c r="H212" s="4" t="s">
        <v>171</v>
      </c>
      <c r="I212" s="4" t="s">
        <v>30</v>
      </c>
      <c r="J212" s="4" t="s">
        <v>514</v>
      </c>
      <c r="K212" s="8">
        <v>30</v>
      </c>
    </row>
    <row r="213" spans="1:11" x14ac:dyDescent="0.25">
      <c r="A213" s="7">
        <v>41296973544390</v>
      </c>
      <c r="B213" s="4" t="str">
        <f t="shared" si="12"/>
        <v>4129697</v>
      </c>
      <c r="C213" s="4" t="str">
        <f t="shared" si="13"/>
        <v>3544390</v>
      </c>
      <c r="D213" s="4" t="str">
        <f t="shared" si="14"/>
        <v>3544</v>
      </c>
      <c r="E213" s="4" t="str">
        <f t="shared" si="15"/>
        <v>390</v>
      </c>
      <c r="F213" s="4">
        <v>7</v>
      </c>
      <c r="G213" s="4" t="s">
        <v>169</v>
      </c>
      <c r="H213" s="4" t="s">
        <v>172</v>
      </c>
      <c r="I213" s="4" t="s">
        <v>30</v>
      </c>
      <c r="J213" s="4" t="s">
        <v>514</v>
      </c>
      <c r="K213" s="8">
        <v>30</v>
      </c>
    </row>
    <row r="214" spans="1:11" x14ac:dyDescent="0.25">
      <c r="A214" s="7">
        <v>41298481191390</v>
      </c>
      <c r="B214" s="4" t="str">
        <f t="shared" si="12"/>
        <v>4129848</v>
      </c>
      <c r="C214" s="4" t="str">
        <f t="shared" si="13"/>
        <v>1191390</v>
      </c>
      <c r="D214" s="4" t="str">
        <f t="shared" si="14"/>
        <v>1191</v>
      </c>
      <c r="E214" s="4" t="str">
        <f t="shared" si="15"/>
        <v>390</v>
      </c>
      <c r="F214" s="4">
        <v>7</v>
      </c>
      <c r="G214" s="4" t="s">
        <v>173</v>
      </c>
      <c r="H214" s="4" t="s">
        <v>174</v>
      </c>
      <c r="I214" s="4" t="s">
        <v>10</v>
      </c>
      <c r="J214" s="4" t="s">
        <v>514</v>
      </c>
      <c r="K214" s="8">
        <v>34</v>
      </c>
    </row>
    <row r="215" spans="1:11" x14ac:dyDescent="0.25">
      <c r="A215" s="7">
        <v>41328231803378</v>
      </c>
      <c r="B215" s="4" t="str">
        <f t="shared" si="12"/>
        <v>4132823</v>
      </c>
      <c r="C215" s="4" t="str">
        <f t="shared" si="13"/>
        <v>1803378</v>
      </c>
      <c r="D215" s="4" t="str">
        <f t="shared" si="14"/>
        <v>1803</v>
      </c>
      <c r="E215" s="4" t="str">
        <f t="shared" si="15"/>
        <v>378</v>
      </c>
      <c r="F215" s="4">
        <v>235</v>
      </c>
      <c r="G215" s="4" t="s">
        <v>183</v>
      </c>
      <c r="H215" s="4" t="s">
        <v>184</v>
      </c>
      <c r="I215" s="4" t="s">
        <v>10</v>
      </c>
      <c r="J215" s="4" t="s">
        <v>514</v>
      </c>
      <c r="K215" s="8">
        <v>20</v>
      </c>
    </row>
    <row r="216" spans="1:11" x14ac:dyDescent="0.25">
      <c r="A216" s="7">
        <v>41328231803390</v>
      </c>
      <c r="B216" s="4" t="str">
        <f t="shared" si="12"/>
        <v>4132823</v>
      </c>
      <c r="C216" s="4" t="str">
        <f t="shared" si="13"/>
        <v>1803390</v>
      </c>
      <c r="D216" s="4" t="str">
        <f t="shared" si="14"/>
        <v>1803</v>
      </c>
      <c r="E216" s="4" t="str">
        <f t="shared" si="15"/>
        <v>390</v>
      </c>
      <c r="F216" s="4">
        <v>1</v>
      </c>
      <c r="G216" s="4" t="s">
        <v>183</v>
      </c>
      <c r="H216" s="4" t="s">
        <v>185</v>
      </c>
      <c r="I216" s="4" t="s">
        <v>10</v>
      </c>
      <c r="J216" s="4" t="s">
        <v>514</v>
      </c>
      <c r="K216" s="8">
        <v>20</v>
      </c>
    </row>
    <row r="217" spans="1:11" x14ac:dyDescent="0.25">
      <c r="A217" s="7">
        <v>41328232022390</v>
      </c>
      <c r="B217" s="4" t="str">
        <f t="shared" si="12"/>
        <v>4132823</v>
      </c>
      <c r="C217" s="4" t="str">
        <f t="shared" si="13"/>
        <v>2022390</v>
      </c>
      <c r="D217" s="4" t="str">
        <f t="shared" si="14"/>
        <v>2022</v>
      </c>
      <c r="E217" s="4" t="str">
        <f t="shared" si="15"/>
        <v>390</v>
      </c>
      <c r="F217" s="4">
        <v>3</v>
      </c>
      <c r="G217" s="4" t="s">
        <v>183</v>
      </c>
      <c r="H217" s="4" t="s">
        <v>186</v>
      </c>
      <c r="I217" s="4" t="s">
        <v>10</v>
      </c>
      <c r="J217" s="4" t="s">
        <v>514</v>
      </c>
      <c r="K217" s="8">
        <v>20</v>
      </c>
    </row>
    <row r="218" spans="1:11" x14ac:dyDescent="0.25">
      <c r="A218" s="7">
        <v>41329200129412</v>
      </c>
      <c r="B218" s="4" t="str">
        <f t="shared" si="12"/>
        <v>4132920</v>
      </c>
      <c r="C218" s="4" t="str">
        <f t="shared" si="13"/>
        <v>0129412</v>
      </c>
      <c r="D218" s="4" t="str">
        <f t="shared" si="14"/>
        <v>0129</v>
      </c>
      <c r="E218" s="4" t="str">
        <f t="shared" si="15"/>
        <v>412</v>
      </c>
      <c r="F218" s="4">
        <v>2</v>
      </c>
      <c r="G218" s="4" t="s">
        <v>187</v>
      </c>
      <c r="H218" s="4" t="s">
        <v>188</v>
      </c>
      <c r="I218" s="4" t="s">
        <v>34</v>
      </c>
      <c r="J218" s="4" t="s">
        <v>514</v>
      </c>
      <c r="K218" s="8">
        <v>34</v>
      </c>
    </row>
    <row r="219" spans="1:11" x14ac:dyDescent="0.25">
      <c r="A219" s="7">
        <v>41329201256378</v>
      </c>
      <c r="B219" s="4" t="str">
        <f t="shared" si="12"/>
        <v>4132920</v>
      </c>
      <c r="C219" s="4" t="str">
        <f t="shared" si="13"/>
        <v>1256378</v>
      </c>
      <c r="D219" s="4" t="str">
        <f t="shared" si="14"/>
        <v>1256</v>
      </c>
      <c r="E219" s="4" t="str">
        <f t="shared" si="15"/>
        <v>378</v>
      </c>
      <c r="F219" s="4">
        <v>2</v>
      </c>
      <c r="G219" s="4" t="s">
        <v>187</v>
      </c>
      <c r="H219" s="4" t="s">
        <v>189</v>
      </c>
      <c r="I219" s="4" t="s">
        <v>10</v>
      </c>
      <c r="J219" s="4" t="s">
        <v>514</v>
      </c>
      <c r="K219" s="8">
        <v>34</v>
      </c>
    </row>
    <row r="220" spans="1:11" x14ac:dyDescent="0.25">
      <c r="A220" s="7">
        <v>41329201256412</v>
      </c>
      <c r="B220" s="4" t="str">
        <f t="shared" si="12"/>
        <v>4132920</v>
      </c>
      <c r="C220" s="4" t="str">
        <f t="shared" si="13"/>
        <v>1256412</v>
      </c>
      <c r="D220" s="4" t="str">
        <f t="shared" si="14"/>
        <v>1256</v>
      </c>
      <c r="E220" s="4" t="str">
        <f t="shared" si="15"/>
        <v>412</v>
      </c>
      <c r="F220" s="4">
        <v>1</v>
      </c>
      <c r="G220" s="4" t="s">
        <v>187</v>
      </c>
      <c r="H220" s="4" t="s">
        <v>190</v>
      </c>
      <c r="I220" s="4" t="s">
        <v>10</v>
      </c>
      <c r="J220" s="4" t="s">
        <v>514</v>
      </c>
      <c r="K220" s="8">
        <v>34</v>
      </c>
    </row>
    <row r="221" spans="1:11" x14ac:dyDescent="0.25">
      <c r="A221" s="7">
        <v>41329203499378</v>
      </c>
      <c r="B221" s="4" t="str">
        <f t="shared" si="12"/>
        <v>4132920</v>
      </c>
      <c r="C221" s="4" t="str">
        <f t="shared" si="13"/>
        <v>3499378</v>
      </c>
      <c r="D221" s="4" t="str">
        <f t="shared" si="14"/>
        <v>3499</v>
      </c>
      <c r="E221" s="4" t="str">
        <f t="shared" si="15"/>
        <v>378</v>
      </c>
      <c r="F221" s="4">
        <v>6</v>
      </c>
      <c r="G221" s="4" t="s">
        <v>187</v>
      </c>
      <c r="H221" s="4" t="s">
        <v>193</v>
      </c>
      <c r="I221" s="4" t="s">
        <v>10</v>
      </c>
      <c r="J221" s="4" t="s">
        <v>514</v>
      </c>
      <c r="K221" s="8">
        <v>34</v>
      </c>
    </row>
    <row r="222" spans="1:11" x14ac:dyDescent="0.25">
      <c r="A222" s="7">
        <v>41329208625390</v>
      </c>
      <c r="B222" s="4" t="str">
        <f t="shared" si="12"/>
        <v>4132920</v>
      </c>
      <c r="C222" s="4" t="str">
        <f t="shared" si="13"/>
        <v>8625390</v>
      </c>
      <c r="D222" s="4" t="str">
        <f t="shared" si="14"/>
        <v>8625</v>
      </c>
      <c r="E222" s="4" t="str">
        <f t="shared" si="15"/>
        <v>390</v>
      </c>
      <c r="F222" s="4">
        <v>3</v>
      </c>
      <c r="G222" s="4" t="s">
        <v>187</v>
      </c>
      <c r="H222" s="4" t="s">
        <v>194</v>
      </c>
      <c r="I222" s="4" t="s">
        <v>10</v>
      </c>
      <c r="J222" s="4" t="s">
        <v>514</v>
      </c>
      <c r="K222" s="8">
        <v>34</v>
      </c>
    </row>
    <row r="223" spans="1:11" x14ac:dyDescent="0.25">
      <c r="A223" s="7">
        <v>41329209919412</v>
      </c>
      <c r="B223" s="4" t="str">
        <f t="shared" si="12"/>
        <v>4132920</v>
      </c>
      <c r="C223" s="4" t="str">
        <f t="shared" si="13"/>
        <v>9919412</v>
      </c>
      <c r="D223" s="4" t="str">
        <f t="shared" si="14"/>
        <v>9919</v>
      </c>
      <c r="E223" s="4" t="str">
        <f t="shared" si="15"/>
        <v>412</v>
      </c>
      <c r="F223" s="4">
        <v>1</v>
      </c>
      <c r="G223" s="4" t="s">
        <v>187</v>
      </c>
      <c r="H223" s="4" t="s">
        <v>195</v>
      </c>
      <c r="I223" s="4" t="s">
        <v>34</v>
      </c>
      <c r="J223" s="4" t="s">
        <v>514</v>
      </c>
      <c r="K223" s="8">
        <v>34</v>
      </c>
    </row>
    <row r="224" spans="1:11" x14ac:dyDescent="0.25">
      <c r="A224" s="7">
        <v>41351029371390</v>
      </c>
      <c r="B224" s="4" t="str">
        <f t="shared" si="12"/>
        <v>4135102</v>
      </c>
      <c r="C224" s="4" t="str">
        <f t="shared" si="13"/>
        <v>9371390</v>
      </c>
      <c r="D224" s="4" t="str">
        <f t="shared" si="14"/>
        <v>9371</v>
      </c>
      <c r="E224" s="4" t="str">
        <f t="shared" si="15"/>
        <v>390</v>
      </c>
      <c r="F224" s="4">
        <v>3</v>
      </c>
      <c r="G224" s="4" t="s">
        <v>196</v>
      </c>
      <c r="H224" s="4" t="s">
        <v>197</v>
      </c>
      <c r="I224" s="4" t="s">
        <v>10</v>
      </c>
      <c r="J224" s="4" t="s">
        <v>514</v>
      </c>
      <c r="K224" s="8">
        <v>30</v>
      </c>
    </row>
    <row r="225" spans="1:11" x14ac:dyDescent="0.25">
      <c r="A225" s="7">
        <v>41371250052356</v>
      </c>
      <c r="B225" s="4" t="str">
        <f t="shared" si="12"/>
        <v>4137125</v>
      </c>
      <c r="C225" s="4" t="str">
        <f t="shared" si="13"/>
        <v>0052356</v>
      </c>
      <c r="D225" s="4" t="str">
        <f t="shared" si="14"/>
        <v>0052</v>
      </c>
      <c r="E225" s="4" t="str">
        <f t="shared" si="15"/>
        <v>356</v>
      </c>
      <c r="F225" s="4">
        <v>3</v>
      </c>
      <c r="G225" s="4" t="s">
        <v>205</v>
      </c>
      <c r="H225" s="4" t="s">
        <v>206</v>
      </c>
      <c r="I225" s="4" t="s">
        <v>34</v>
      </c>
      <c r="J225" s="4" t="s">
        <v>514</v>
      </c>
      <c r="K225" s="8">
        <v>26</v>
      </c>
    </row>
    <row r="226" spans="1:11" x14ac:dyDescent="0.25">
      <c r="A226" s="7">
        <v>41371250052378</v>
      </c>
      <c r="B226" s="4" t="str">
        <f t="shared" si="12"/>
        <v>4137125</v>
      </c>
      <c r="C226" s="4" t="str">
        <f t="shared" si="13"/>
        <v>0052378</v>
      </c>
      <c r="D226" s="4" t="str">
        <f t="shared" si="14"/>
        <v>0052</v>
      </c>
      <c r="E226" s="4" t="str">
        <f t="shared" si="15"/>
        <v>378</v>
      </c>
      <c r="F226" s="4">
        <v>9</v>
      </c>
      <c r="G226" s="4" t="s">
        <v>205</v>
      </c>
      <c r="H226" s="4" t="s">
        <v>207</v>
      </c>
      <c r="I226" s="4" t="s">
        <v>34</v>
      </c>
      <c r="J226" s="4" t="s">
        <v>514</v>
      </c>
      <c r="K226" s="8">
        <v>26</v>
      </c>
    </row>
    <row r="227" spans="1:11" x14ac:dyDescent="0.25">
      <c r="A227" s="7">
        <v>41371250052390</v>
      </c>
      <c r="B227" s="4" t="str">
        <f t="shared" si="12"/>
        <v>4137125</v>
      </c>
      <c r="C227" s="4" t="str">
        <f t="shared" si="13"/>
        <v>0052390</v>
      </c>
      <c r="D227" s="4" t="str">
        <f t="shared" si="14"/>
        <v>0052</v>
      </c>
      <c r="E227" s="4" t="str">
        <f t="shared" si="15"/>
        <v>390</v>
      </c>
      <c r="F227" s="4">
        <v>16</v>
      </c>
      <c r="G227" s="4" t="s">
        <v>205</v>
      </c>
      <c r="H227" s="4" t="s">
        <v>208</v>
      </c>
      <c r="I227" s="4" t="s">
        <v>34</v>
      </c>
      <c r="J227" s="4" t="s">
        <v>514</v>
      </c>
      <c r="K227" s="8">
        <v>26</v>
      </c>
    </row>
    <row r="228" spans="1:11" x14ac:dyDescent="0.25">
      <c r="A228" s="7">
        <v>41371250052412</v>
      </c>
      <c r="B228" s="4" t="str">
        <f t="shared" si="12"/>
        <v>4137125</v>
      </c>
      <c r="C228" s="4" t="str">
        <f t="shared" si="13"/>
        <v>0052412</v>
      </c>
      <c r="D228" s="4" t="str">
        <f t="shared" si="14"/>
        <v>0052</v>
      </c>
      <c r="E228" s="4" t="str">
        <f t="shared" si="15"/>
        <v>412</v>
      </c>
      <c r="F228" s="4">
        <v>1</v>
      </c>
      <c r="G228" s="4" t="s">
        <v>205</v>
      </c>
      <c r="H228" s="4" t="s">
        <v>209</v>
      </c>
      <c r="I228" s="4" t="s">
        <v>34</v>
      </c>
      <c r="J228" s="4" t="s">
        <v>514</v>
      </c>
      <c r="K228" s="8">
        <v>26</v>
      </c>
    </row>
    <row r="229" spans="1:11" x14ac:dyDescent="0.25">
      <c r="A229" s="7">
        <v>41371250445356</v>
      </c>
      <c r="B229" s="4" t="str">
        <f t="shared" si="12"/>
        <v>4137125</v>
      </c>
      <c r="C229" s="4" t="str">
        <f t="shared" si="13"/>
        <v>0445356</v>
      </c>
      <c r="D229" s="4" t="str">
        <f t="shared" si="14"/>
        <v>0445</v>
      </c>
      <c r="E229" s="4" t="str">
        <f t="shared" si="15"/>
        <v>356</v>
      </c>
      <c r="F229" s="4">
        <v>9</v>
      </c>
      <c r="G229" s="4" t="s">
        <v>205</v>
      </c>
      <c r="H229" s="4" t="s">
        <v>210</v>
      </c>
      <c r="I229" s="4" t="s">
        <v>155</v>
      </c>
      <c r="J229" s="4" t="s">
        <v>514</v>
      </c>
      <c r="K229" s="8">
        <v>26</v>
      </c>
    </row>
    <row r="230" spans="1:11" x14ac:dyDescent="0.25">
      <c r="A230" s="7">
        <v>41371255035356</v>
      </c>
      <c r="B230" s="4" t="str">
        <f t="shared" si="12"/>
        <v>4137125</v>
      </c>
      <c r="C230" s="4" t="str">
        <f t="shared" si="13"/>
        <v>5035356</v>
      </c>
      <c r="D230" s="4" t="str">
        <f t="shared" si="14"/>
        <v>5035</v>
      </c>
      <c r="E230" s="4" t="str">
        <f t="shared" si="15"/>
        <v>356</v>
      </c>
      <c r="F230" s="4">
        <v>6</v>
      </c>
      <c r="G230" s="4" t="s">
        <v>205</v>
      </c>
      <c r="H230" s="4" t="s">
        <v>211</v>
      </c>
      <c r="I230" s="4" t="s">
        <v>10</v>
      </c>
      <c r="J230" s="4" t="s">
        <v>514</v>
      </c>
      <c r="K230" s="8">
        <v>26</v>
      </c>
    </row>
    <row r="231" spans="1:11" x14ac:dyDescent="0.25">
      <c r="A231" s="7">
        <v>41371255035378</v>
      </c>
      <c r="B231" s="4" t="str">
        <f t="shared" si="12"/>
        <v>4137125</v>
      </c>
      <c r="C231" s="4" t="str">
        <f t="shared" si="13"/>
        <v>5035378</v>
      </c>
      <c r="D231" s="4" t="str">
        <f t="shared" si="14"/>
        <v>5035</v>
      </c>
      <c r="E231" s="4" t="str">
        <f t="shared" si="15"/>
        <v>378</v>
      </c>
      <c r="F231" s="4">
        <v>66</v>
      </c>
      <c r="G231" s="4" t="s">
        <v>205</v>
      </c>
      <c r="H231" s="4" t="s">
        <v>212</v>
      </c>
      <c r="I231" s="4" t="s">
        <v>10</v>
      </c>
      <c r="J231" s="4" t="s">
        <v>514</v>
      </c>
      <c r="K231" s="8">
        <v>26</v>
      </c>
    </row>
    <row r="232" spans="1:11" x14ac:dyDescent="0.25">
      <c r="A232" s="7">
        <v>41371255035390</v>
      </c>
      <c r="B232" s="4" t="str">
        <f t="shared" si="12"/>
        <v>4137125</v>
      </c>
      <c r="C232" s="4" t="str">
        <f t="shared" si="13"/>
        <v>5035390</v>
      </c>
      <c r="D232" s="4" t="str">
        <f t="shared" si="14"/>
        <v>5035</v>
      </c>
      <c r="E232" s="4" t="str">
        <f t="shared" si="15"/>
        <v>390</v>
      </c>
      <c r="F232" s="4">
        <v>16</v>
      </c>
      <c r="G232" s="4" t="s">
        <v>205</v>
      </c>
      <c r="H232" s="4" t="s">
        <v>213</v>
      </c>
      <c r="I232" s="4" t="s">
        <v>10</v>
      </c>
      <c r="J232" s="4" t="s">
        <v>514</v>
      </c>
      <c r="K232" s="8">
        <v>26</v>
      </c>
    </row>
    <row r="233" spans="1:11" x14ac:dyDescent="0.25">
      <c r="A233" s="7">
        <v>41371255035412</v>
      </c>
      <c r="B233" s="4" t="str">
        <f t="shared" si="12"/>
        <v>4137125</v>
      </c>
      <c r="C233" s="4" t="str">
        <f t="shared" si="13"/>
        <v>5035412</v>
      </c>
      <c r="D233" s="4" t="str">
        <f t="shared" si="14"/>
        <v>5035</v>
      </c>
      <c r="E233" s="4" t="str">
        <f t="shared" si="15"/>
        <v>412</v>
      </c>
      <c r="F233" s="4">
        <v>1</v>
      </c>
      <c r="G233" s="4" t="s">
        <v>205</v>
      </c>
      <c r="H233" s="4" t="s">
        <v>214</v>
      </c>
      <c r="I233" s="4" t="s">
        <v>10</v>
      </c>
      <c r="J233" s="4" t="s">
        <v>514</v>
      </c>
      <c r="K233" s="8">
        <v>26</v>
      </c>
    </row>
    <row r="234" spans="1:11" x14ac:dyDescent="0.25">
      <c r="A234" s="7">
        <v>41371255674378</v>
      </c>
      <c r="B234" s="4" t="str">
        <f t="shared" si="12"/>
        <v>4137125</v>
      </c>
      <c r="C234" s="4" t="str">
        <f t="shared" si="13"/>
        <v>5674378</v>
      </c>
      <c r="D234" s="4" t="str">
        <f t="shared" si="14"/>
        <v>5674</v>
      </c>
      <c r="E234" s="4" t="str">
        <f t="shared" si="15"/>
        <v>378</v>
      </c>
      <c r="F234" s="4">
        <v>1</v>
      </c>
      <c r="G234" s="4" t="s">
        <v>205</v>
      </c>
      <c r="H234" s="4" t="s">
        <v>215</v>
      </c>
      <c r="I234" s="4" t="s">
        <v>155</v>
      </c>
      <c r="J234" s="4" t="s">
        <v>514</v>
      </c>
      <c r="K234" s="8">
        <v>26</v>
      </c>
    </row>
    <row r="235" spans="1:11" x14ac:dyDescent="0.25">
      <c r="A235" s="7">
        <v>41371258009390</v>
      </c>
      <c r="B235" s="4" t="str">
        <f t="shared" si="12"/>
        <v>4137125</v>
      </c>
      <c r="C235" s="4" t="str">
        <f t="shared" si="13"/>
        <v>8009390</v>
      </c>
      <c r="D235" s="4" t="str">
        <f t="shared" si="14"/>
        <v>8009</v>
      </c>
      <c r="E235" s="4" t="str">
        <f t="shared" si="15"/>
        <v>390</v>
      </c>
      <c r="F235" s="4">
        <v>240</v>
      </c>
      <c r="G235" s="4" t="s">
        <v>205</v>
      </c>
      <c r="H235" s="4" t="s">
        <v>216</v>
      </c>
      <c r="I235" s="4" t="s">
        <v>68</v>
      </c>
      <c r="J235" s="4" t="s">
        <v>514</v>
      </c>
      <c r="K235" s="8">
        <v>26</v>
      </c>
    </row>
    <row r="236" spans="1:11" x14ac:dyDescent="0.25">
      <c r="A236" s="7">
        <v>41371258009412</v>
      </c>
      <c r="B236" s="4" t="str">
        <f t="shared" si="12"/>
        <v>4137125</v>
      </c>
      <c r="C236" s="4" t="str">
        <f t="shared" si="13"/>
        <v>8009412</v>
      </c>
      <c r="D236" s="4" t="str">
        <f t="shared" si="14"/>
        <v>8009</v>
      </c>
      <c r="E236" s="4" t="str">
        <f t="shared" si="15"/>
        <v>412</v>
      </c>
      <c r="F236" s="4">
        <v>679</v>
      </c>
      <c r="G236" s="4" t="s">
        <v>205</v>
      </c>
      <c r="H236" s="4" t="s">
        <v>217</v>
      </c>
      <c r="I236" s="4" t="s">
        <v>68</v>
      </c>
      <c r="J236" s="4" t="s">
        <v>514</v>
      </c>
      <c r="K236" s="8">
        <v>26</v>
      </c>
    </row>
    <row r="237" spans="1:11" x14ac:dyDescent="0.25">
      <c r="A237" s="7">
        <v>41371258430390</v>
      </c>
      <c r="B237" s="4" t="str">
        <f t="shared" si="12"/>
        <v>4137125</v>
      </c>
      <c r="C237" s="4" t="str">
        <f t="shared" si="13"/>
        <v>8430390</v>
      </c>
      <c r="D237" s="4" t="str">
        <f t="shared" si="14"/>
        <v>8430</v>
      </c>
      <c r="E237" s="4" t="str">
        <f t="shared" si="15"/>
        <v>390</v>
      </c>
      <c r="F237" s="4">
        <v>775</v>
      </c>
      <c r="G237" s="4" t="s">
        <v>205</v>
      </c>
      <c r="H237" s="4" t="s">
        <v>218</v>
      </c>
      <c r="I237" s="4" t="s">
        <v>68</v>
      </c>
      <c r="J237" s="4" t="s">
        <v>514</v>
      </c>
      <c r="K237" s="8">
        <v>26</v>
      </c>
    </row>
    <row r="238" spans="1:11" x14ac:dyDescent="0.25">
      <c r="A238" s="7">
        <v>41371258430412</v>
      </c>
      <c r="B238" s="4" t="str">
        <f t="shared" si="12"/>
        <v>4137125</v>
      </c>
      <c r="C238" s="4" t="str">
        <f t="shared" si="13"/>
        <v>8430412</v>
      </c>
      <c r="D238" s="4" t="str">
        <f t="shared" si="14"/>
        <v>8430</v>
      </c>
      <c r="E238" s="4" t="str">
        <f t="shared" si="15"/>
        <v>412</v>
      </c>
      <c r="F238" s="4">
        <v>1424</v>
      </c>
      <c r="G238" s="4" t="s">
        <v>205</v>
      </c>
      <c r="H238" s="4" t="s">
        <v>219</v>
      </c>
      <c r="I238" s="4" t="s">
        <v>68</v>
      </c>
      <c r="J238" s="4" t="s">
        <v>514</v>
      </c>
      <c r="K238" s="8">
        <v>26</v>
      </c>
    </row>
    <row r="239" spans="1:11" x14ac:dyDescent="0.25">
      <c r="A239" s="7">
        <v>41394128910378</v>
      </c>
      <c r="B239" s="4" t="str">
        <f t="shared" si="12"/>
        <v>4139412</v>
      </c>
      <c r="C239" s="4" t="str">
        <f t="shared" si="13"/>
        <v>8910378</v>
      </c>
      <c r="D239" s="4" t="str">
        <f t="shared" si="14"/>
        <v>8910</v>
      </c>
      <c r="E239" s="4" t="str">
        <f t="shared" si="15"/>
        <v>378</v>
      </c>
      <c r="F239" s="4">
        <v>1</v>
      </c>
      <c r="G239" s="4" t="s">
        <v>257</v>
      </c>
      <c r="H239" s="4" t="s">
        <v>258</v>
      </c>
      <c r="I239" s="4" t="s">
        <v>10</v>
      </c>
      <c r="J239" s="4" t="s">
        <v>514</v>
      </c>
      <c r="K239" s="8">
        <v>34</v>
      </c>
    </row>
    <row r="240" spans="1:11" x14ac:dyDescent="0.25">
      <c r="A240" s="7">
        <v>41394128910412</v>
      </c>
      <c r="B240" s="4" t="str">
        <f t="shared" si="12"/>
        <v>4139412</v>
      </c>
      <c r="C240" s="4" t="str">
        <f t="shared" si="13"/>
        <v>8910412</v>
      </c>
      <c r="D240" s="4" t="str">
        <f t="shared" si="14"/>
        <v>8910</v>
      </c>
      <c r="E240" s="4" t="str">
        <f t="shared" si="15"/>
        <v>412</v>
      </c>
      <c r="F240" s="4">
        <v>2</v>
      </c>
      <c r="G240" s="4" t="s">
        <v>257</v>
      </c>
      <c r="H240" s="4" t="s">
        <v>259</v>
      </c>
      <c r="I240" s="4" t="s">
        <v>10</v>
      </c>
      <c r="J240" s="4" t="s">
        <v>514</v>
      </c>
      <c r="K240" s="8">
        <v>34</v>
      </c>
    </row>
    <row r="241" spans="1:11" x14ac:dyDescent="0.25">
      <c r="A241" s="7">
        <v>41407140027378</v>
      </c>
      <c r="B241" s="4" t="str">
        <f t="shared" si="12"/>
        <v>4140714</v>
      </c>
      <c r="C241" s="4" t="str">
        <f t="shared" si="13"/>
        <v>0027378</v>
      </c>
      <c r="D241" s="4" t="str">
        <f t="shared" si="14"/>
        <v>0027</v>
      </c>
      <c r="E241" s="4" t="str">
        <f t="shared" si="15"/>
        <v>378</v>
      </c>
      <c r="F241" s="4">
        <v>9</v>
      </c>
      <c r="G241" s="4" t="s">
        <v>264</v>
      </c>
      <c r="H241" s="4" t="s">
        <v>265</v>
      </c>
      <c r="I241" s="4" t="s">
        <v>155</v>
      </c>
      <c r="J241" s="4" t="s">
        <v>514</v>
      </c>
      <c r="K241" s="8">
        <v>30</v>
      </c>
    </row>
    <row r="242" spans="1:11" x14ac:dyDescent="0.25">
      <c r="A242" s="7">
        <v>41407146362356</v>
      </c>
      <c r="B242" s="4" t="str">
        <f t="shared" si="12"/>
        <v>4140714</v>
      </c>
      <c r="C242" s="4" t="str">
        <f t="shared" si="13"/>
        <v>6362356</v>
      </c>
      <c r="D242" s="4" t="str">
        <f t="shared" si="14"/>
        <v>6362</v>
      </c>
      <c r="E242" s="4" t="str">
        <f t="shared" si="15"/>
        <v>356</v>
      </c>
      <c r="F242" s="4">
        <v>1</v>
      </c>
      <c r="G242" s="4" t="s">
        <v>264</v>
      </c>
      <c r="H242" s="4" t="s">
        <v>266</v>
      </c>
      <c r="I242" s="4" t="s">
        <v>34</v>
      </c>
      <c r="J242" s="4" t="s">
        <v>514</v>
      </c>
      <c r="K242" s="8">
        <v>30</v>
      </c>
    </row>
    <row r="243" spans="1:11" x14ac:dyDescent="0.25">
      <c r="A243" s="7">
        <v>41407146362378</v>
      </c>
      <c r="B243" s="4" t="str">
        <f t="shared" si="12"/>
        <v>4140714</v>
      </c>
      <c r="C243" s="4" t="str">
        <f t="shared" si="13"/>
        <v>6362378</v>
      </c>
      <c r="D243" s="4" t="str">
        <f t="shared" si="14"/>
        <v>6362</v>
      </c>
      <c r="E243" s="4" t="str">
        <f t="shared" si="15"/>
        <v>378</v>
      </c>
      <c r="F243" s="4">
        <v>5</v>
      </c>
      <c r="G243" s="4" t="s">
        <v>264</v>
      </c>
      <c r="H243" s="4" t="s">
        <v>267</v>
      </c>
      <c r="I243" s="4" t="s">
        <v>34</v>
      </c>
      <c r="J243" s="4" t="s">
        <v>514</v>
      </c>
      <c r="K243" s="8">
        <v>30</v>
      </c>
    </row>
    <row r="244" spans="1:11" x14ac:dyDescent="0.25">
      <c r="A244" s="7">
        <v>41407148009378</v>
      </c>
      <c r="B244" s="4" t="str">
        <f t="shared" si="12"/>
        <v>4140714</v>
      </c>
      <c r="C244" s="4" t="str">
        <f t="shared" si="13"/>
        <v>8009378</v>
      </c>
      <c r="D244" s="4" t="str">
        <f t="shared" si="14"/>
        <v>8009</v>
      </c>
      <c r="E244" s="4" t="str">
        <f t="shared" si="15"/>
        <v>378</v>
      </c>
      <c r="F244" s="4">
        <v>3</v>
      </c>
      <c r="G244" s="4" t="s">
        <v>264</v>
      </c>
      <c r="H244" s="4" t="s">
        <v>268</v>
      </c>
      <c r="I244" s="4" t="s">
        <v>34</v>
      </c>
      <c r="J244" s="4" t="s">
        <v>514</v>
      </c>
      <c r="K244" s="8">
        <v>30</v>
      </c>
    </row>
    <row r="245" spans="1:11" x14ac:dyDescent="0.25">
      <c r="A245" s="7">
        <v>41412031732356</v>
      </c>
      <c r="B245" s="4" t="str">
        <f t="shared" si="12"/>
        <v>4141203</v>
      </c>
      <c r="C245" s="4" t="str">
        <f t="shared" si="13"/>
        <v>1732356</v>
      </c>
      <c r="D245" s="4" t="str">
        <f t="shared" si="14"/>
        <v>1732</v>
      </c>
      <c r="E245" s="4" t="str">
        <f t="shared" si="15"/>
        <v>356</v>
      </c>
      <c r="F245" s="4">
        <v>4</v>
      </c>
      <c r="G245" s="4" t="s">
        <v>269</v>
      </c>
      <c r="H245" s="4" t="s">
        <v>270</v>
      </c>
      <c r="I245" s="4" t="s">
        <v>10</v>
      </c>
      <c r="J245" s="4" t="s">
        <v>514</v>
      </c>
      <c r="K245" s="8">
        <v>30</v>
      </c>
    </row>
    <row r="246" spans="1:11" x14ac:dyDescent="0.25">
      <c r="A246" s="7">
        <v>41412031732378</v>
      </c>
      <c r="B246" s="4" t="str">
        <f t="shared" si="12"/>
        <v>4141203</v>
      </c>
      <c r="C246" s="4" t="str">
        <f t="shared" si="13"/>
        <v>1732378</v>
      </c>
      <c r="D246" s="4" t="str">
        <f t="shared" si="14"/>
        <v>1732</v>
      </c>
      <c r="E246" s="4" t="str">
        <f t="shared" si="15"/>
        <v>378</v>
      </c>
      <c r="F246" s="4">
        <v>20</v>
      </c>
      <c r="G246" s="4" t="s">
        <v>269</v>
      </c>
      <c r="H246" s="4" t="s">
        <v>271</v>
      </c>
      <c r="I246" s="4" t="s">
        <v>10</v>
      </c>
      <c r="J246" s="4" t="s">
        <v>514</v>
      </c>
      <c r="K246" s="8">
        <v>30</v>
      </c>
    </row>
    <row r="247" spans="1:11" x14ac:dyDescent="0.25">
      <c r="A247" s="7">
        <v>41412031732390</v>
      </c>
      <c r="B247" s="4" t="str">
        <f t="shared" si="12"/>
        <v>4141203</v>
      </c>
      <c r="C247" s="4" t="str">
        <f t="shared" si="13"/>
        <v>1732390</v>
      </c>
      <c r="D247" s="4" t="str">
        <f t="shared" si="14"/>
        <v>1732</v>
      </c>
      <c r="E247" s="4" t="str">
        <f t="shared" si="15"/>
        <v>390</v>
      </c>
      <c r="F247" s="4">
        <v>9</v>
      </c>
      <c r="G247" s="4" t="s">
        <v>269</v>
      </c>
      <c r="H247" s="4" t="s">
        <v>272</v>
      </c>
      <c r="I247" s="4" t="s">
        <v>10</v>
      </c>
      <c r="J247" s="4" t="s">
        <v>514</v>
      </c>
      <c r="K247" s="8">
        <v>30</v>
      </c>
    </row>
    <row r="248" spans="1:11" x14ac:dyDescent="0.25">
      <c r="A248" s="7">
        <v>41412031801390</v>
      </c>
      <c r="B248" s="4" t="str">
        <f t="shared" si="12"/>
        <v>4141203</v>
      </c>
      <c r="C248" s="4" t="str">
        <f t="shared" si="13"/>
        <v>1801390</v>
      </c>
      <c r="D248" s="4" t="str">
        <f t="shared" si="14"/>
        <v>1801</v>
      </c>
      <c r="E248" s="4" t="str">
        <f t="shared" si="15"/>
        <v>390</v>
      </c>
      <c r="F248" s="4">
        <v>6</v>
      </c>
      <c r="G248" s="4" t="s">
        <v>269</v>
      </c>
      <c r="H248" s="4" t="s">
        <v>273</v>
      </c>
      <c r="I248" s="4" t="s">
        <v>10</v>
      </c>
      <c r="J248" s="4" t="s">
        <v>514</v>
      </c>
      <c r="K248" s="8">
        <v>30</v>
      </c>
    </row>
    <row r="249" spans="1:11" x14ac:dyDescent="0.25">
      <c r="A249" s="7">
        <v>41445370570356</v>
      </c>
      <c r="B249" s="4" t="str">
        <f t="shared" si="12"/>
        <v>4144537</v>
      </c>
      <c r="C249" s="4" t="str">
        <f t="shared" si="13"/>
        <v>0570356</v>
      </c>
      <c r="D249" s="4" t="str">
        <f t="shared" si="14"/>
        <v>0570</v>
      </c>
      <c r="E249" s="4" t="str">
        <f t="shared" si="15"/>
        <v>356</v>
      </c>
      <c r="F249" s="4">
        <v>38</v>
      </c>
      <c r="G249" s="4" t="s">
        <v>289</v>
      </c>
      <c r="H249" s="4" t="s">
        <v>290</v>
      </c>
      <c r="I249" s="4" t="s">
        <v>68</v>
      </c>
      <c r="J249" s="4" t="s">
        <v>514</v>
      </c>
      <c r="K249" s="8">
        <v>42</v>
      </c>
    </row>
    <row r="250" spans="1:11" x14ac:dyDescent="0.25">
      <c r="A250" s="7">
        <v>41445370570378</v>
      </c>
      <c r="B250" s="4" t="str">
        <f t="shared" si="12"/>
        <v>4144537</v>
      </c>
      <c r="C250" s="4" t="str">
        <f t="shared" si="13"/>
        <v>0570378</v>
      </c>
      <c r="D250" s="4" t="str">
        <f t="shared" si="14"/>
        <v>0570</v>
      </c>
      <c r="E250" s="4" t="str">
        <f t="shared" si="15"/>
        <v>378</v>
      </c>
      <c r="F250" s="4">
        <v>22</v>
      </c>
      <c r="G250" s="4" t="s">
        <v>289</v>
      </c>
      <c r="H250" s="4" t="s">
        <v>291</v>
      </c>
      <c r="I250" s="4" t="s">
        <v>68</v>
      </c>
      <c r="J250" s="4" t="s">
        <v>514</v>
      </c>
      <c r="K250" s="8">
        <v>42</v>
      </c>
    </row>
    <row r="251" spans="1:11" x14ac:dyDescent="0.25">
      <c r="A251" s="7">
        <v>41445370570412</v>
      </c>
      <c r="B251" s="4" t="str">
        <f t="shared" si="12"/>
        <v>4144537</v>
      </c>
      <c r="C251" s="4" t="str">
        <f t="shared" si="13"/>
        <v>0570412</v>
      </c>
      <c r="D251" s="4" t="str">
        <f t="shared" si="14"/>
        <v>0570</v>
      </c>
      <c r="E251" s="4" t="str">
        <f t="shared" si="15"/>
        <v>412</v>
      </c>
      <c r="F251" s="4">
        <v>2</v>
      </c>
      <c r="G251" s="4" t="s">
        <v>289</v>
      </c>
      <c r="H251" s="4" t="s">
        <v>292</v>
      </c>
      <c r="I251" s="4" t="s">
        <v>68</v>
      </c>
      <c r="J251" s="4" t="s">
        <v>514</v>
      </c>
      <c r="K251" s="8">
        <v>42</v>
      </c>
    </row>
    <row r="252" spans="1:11" x14ac:dyDescent="0.25">
      <c r="A252" s="7">
        <v>41447561976390</v>
      </c>
      <c r="B252" s="4" t="str">
        <f t="shared" si="12"/>
        <v>4144756</v>
      </c>
      <c r="C252" s="4" t="str">
        <f t="shared" si="13"/>
        <v>1976390</v>
      </c>
      <c r="D252" s="4" t="str">
        <f t="shared" si="14"/>
        <v>1976</v>
      </c>
      <c r="E252" s="4" t="str">
        <f t="shared" si="15"/>
        <v>390</v>
      </c>
      <c r="F252" s="4">
        <v>1</v>
      </c>
      <c r="G252" s="4" t="s">
        <v>293</v>
      </c>
      <c r="H252" s="4" t="s">
        <v>294</v>
      </c>
      <c r="I252" s="4" t="s">
        <v>34</v>
      </c>
      <c r="J252" s="4" t="s">
        <v>514</v>
      </c>
      <c r="K252" s="8">
        <v>30</v>
      </c>
    </row>
    <row r="253" spans="1:11" x14ac:dyDescent="0.25">
      <c r="A253" s="7">
        <v>41456170121356</v>
      </c>
      <c r="B253" s="4" t="str">
        <f t="shared" si="12"/>
        <v>4145617</v>
      </c>
      <c r="C253" s="4" t="str">
        <f t="shared" si="13"/>
        <v>0121356</v>
      </c>
      <c r="D253" s="4" t="str">
        <f t="shared" si="14"/>
        <v>0121</v>
      </c>
      <c r="E253" s="4" t="str">
        <f t="shared" si="15"/>
        <v>356</v>
      </c>
      <c r="F253" s="4">
        <v>4</v>
      </c>
      <c r="G253" s="4" t="s">
        <v>313</v>
      </c>
      <c r="H253" s="4">
        <v>7909690580843</v>
      </c>
      <c r="I253" s="4" t="s">
        <v>10</v>
      </c>
      <c r="J253" s="4" t="s">
        <v>514</v>
      </c>
      <c r="K253" s="8">
        <v>30</v>
      </c>
    </row>
    <row r="254" spans="1:11" x14ac:dyDescent="0.25">
      <c r="A254" s="7">
        <v>41456170121378</v>
      </c>
      <c r="B254" s="4" t="str">
        <f t="shared" si="12"/>
        <v>4145617</v>
      </c>
      <c r="C254" s="4" t="str">
        <f t="shared" si="13"/>
        <v>0121378</v>
      </c>
      <c r="D254" s="4" t="str">
        <f t="shared" si="14"/>
        <v>0121</v>
      </c>
      <c r="E254" s="4" t="str">
        <f t="shared" si="15"/>
        <v>378</v>
      </c>
      <c r="F254" s="4">
        <v>26</v>
      </c>
      <c r="G254" s="4" t="s">
        <v>313</v>
      </c>
      <c r="H254" s="4">
        <v>7909690580850</v>
      </c>
      <c r="I254" s="4" t="s">
        <v>10</v>
      </c>
      <c r="J254" s="4" t="s">
        <v>514</v>
      </c>
      <c r="K254" s="8">
        <v>30</v>
      </c>
    </row>
    <row r="255" spans="1:11" x14ac:dyDescent="0.25">
      <c r="A255" s="7">
        <v>41456170121390</v>
      </c>
      <c r="B255" s="4" t="str">
        <f t="shared" si="12"/>
        <v>4145617</v>
      </c>
      <c r="C255" s="4" t="str">
        <f t="shared" si="13"/>
        <v>0121390</v>
      </c>
      <c r="D255" s="4" t="str">
        <f t="shared" si="14"/>
        <v>0121</v>
      </c>
      <c r="E255" s="4" t="str">
        <f t="shared" si="15"/>
        <v>390</v>
      </c>
      <c r="F255" s="4">
        <v>8</v>
      </c>
      <c r="G255" s="4" t="s">
        <v>313</v>
      </c>
      <c r="H255" s="4">
        <v>7909690580867</v>
      </c>
      <c r="I255" s="4" t="s">
        <v>10</v>
      </c>
      <c r="J255" s="4" t="s">
        <v>514</v>
      </c>
      <c r="K255" s="8">
        <v>30</v>
      </c>
    </row>
    <row r="256" spans="1:11" x14ac:dyDescent="0.25">
      <c r="A256" s="7">
        <v>41456170121412</v>
      </c>
      <c r="B256" s="4" t="str">
        <f t="shared" si="12"/>
        <v>4145617</v>
      </c>
      <c r="C256" s="4" t="str">
        <f t="shared" si="13"/>
        <v>0121412</v>
      </c>
      <c r="D256" s="4" t="str">
        <f t="shared" si="14"/>
        <v>0121</v>
      </c>
      <c r="E256" s="4" t="str">
        <f t="shared" si="15"/>
        <v>412</v>
      </c>
      <c r="F256" s="4">
        <v>1</v>
      </c>
      <c r="G256" s="4" t="s">
        <v>313</v>
      </c>
      <c r="H256" s="4">
        <v>7909690580874</v>
      </c>
      <c r="I256" s="4" t="s">
        <v>10</v>
      </c>
      <c r="J256" s="4" t="s">
        <v>514</v>
      </c>
      <c r="K256" s="8">
        <v>30</v>
      </c>
    </row>
    <row r="257" spans="1:11" x14ac:dyDescent="0.25">
      <c r="A257" s="7">
        <v>41456170570390</v>
      </c>
      <c r="B257" s="4" t="str">
        <f t="shared" si="12"/>
        <v>4145617</v>
      </c>
      <c r="C257" s="4" t="str">
        <f t="shared" si="13"/>
        <v>0570390</v>
      </c>
      <c r="D257" s="4" t="str">
        <f t="shared" si="14"/>
        <v>0570</v>
      </c>
      <c r="E257" s="4" t="str">
        <f t="shared" si="15"/>
        <v>390</v>
      </c>
      <c r="F257" s="4">
        <v>7</v>
      </c>
      <c r="G257" s="4" t="s">
        <v>313</v>
      </c>
      <c r="H257" s="4" t="s">
        <v>314</v>
      </c>
      <c r="I257" s="4" t="s">
        <v>34</v>
      </c>
      <c r="J257" s="4" t="s">
        <v>514</v>
      </c>
      <c r="K257" s="8">
        <v>30</v>
      </c>
    </row>
    <row r="258" spans="1:11" x14ac:dyDescent="0.25">
      <c r="A258" s="7">
        <v>41456179320356</v>
      </c>
      <c r="B258" s="4" t="str">
        <f t="shared" si="12"/>
        <v>4145617</v>
      </c>
      <c r="C258" s="4" t="str">
        <f t="shared" si="13"/>
        <v>9320356</v>
      </c>
      <c r="D258" s="4" t="str">
        <f t="shared" si="14"/>
        <v>9320</v>
      </c>
      <c r="E258" s="4" t="str">
        <f t="shared" si="15"/>
        <v>356</v>
      </c>
      <c r="F258" s="4">
        <v>4</v>
      </c>
      <c r="G258" s="4" t="s">
        <v>313</v>
      </c>
      <c r="H258" s="4" t="s">
        <v>317</v>
      </c>
      <c r="I258" s="4" t="s">
        <v>10</v>
      </c>
      <c r="J258" s="4" t="s">
        <v>514</v>
      </c>
      <c r="K258" s="8">
        <v>30</v>
      </c>
    </row>
    <row r="259" spans="1:11" x14ac:dyDescent="0.25">
      <c r="A259" s="7">
        <v>41456179320412</v>
      </c>
      <c r="B259" s="4" t="str">
        <f t="shared" ref="B259:B322" si="16">+LEFT(A259,7)</f>
        <v>4145617</v>
      </c>
      <c r="C259" s="4" t="str">
        <f t="shared" ref="C259:C322" si="17">D259&amp;E259</f>
        <v>9320412</v>
      </c>
      <c r="D259" s="4" t="str">
        <f t="shared" ref="D259:D322" si="18">+MID(A259,8,4)</f>
        <v>9320</v>
      </c>
      <c r="E259" s="4" t="str">
        <f t="shared" ref="E259:E322" si="19">+RIGHT(A259,3)</f>
        <v>412</v>
      </c>
      <c r="F259" s="4">
        <v>2</v>
      </c>
      <c r="G259" s="4" t="s">
        <v>313</v>
      </c>
      <c r="H259" s="4" t="s">
        <v>318</v>
      </c>
      <c r="I259" s="4" t="s">
        <v>10</v>
      </c>
      <c r="J259" s="4" t="s">
        <v>514</v>
      </c>
      <c r="K259" s="8">
        <v>30</v>
      </c>
    </row>
    <row r="260" spans="1:11" x14ac:dyDescent="0.25">
      <c r="A260" s="7">
        <v>41456270121356</v>
      </c>
      <c r="B260" s="4" t="str">
        <f t="shared" si="16"/>
        <v>4145627</v>
      </c>
      <c r="C260" s="4" t="str">
        <f t="shared" si="17"/>
        <v>0121356</v>
      </c>
      <c r="D260" s="4" t="str">
        <f t="shared" si="18"/>
        <v>0121</v>
      </c>
      <c r="E260" s="4" t="str">
        <f t="shared" si="19"/>
        <v>356</v>
      </c>
      <c r="F260" s="4">
        <v>13</v>
      </c>
      <c r="G260" s="4" t="s">
        <v>319</v>
      </c>
      <c r="H260" s="4" t="s">
        <v>320</v>
      </c>
      <c r="I260" s="4" t="s">
        <v>155</v>
      </c>
      <c r="J260" s="4" t="s">
        <v>514</v>
      </c>
      <c r="K260" s="8">
        <v>30</v>
      </c>
    </row>
    <row r="261" spans="1:11" x14ac:dyDescent="0.25">
      <c r="A261" s="7">
        <v>41456270121378</v>
      </c>
      <c r="B261" s="4" t="str">
        <f t="shared" si="16"/>
        <v>4145627</v>
      </c>
      <c r="C261" s="4" t="str">
        <f t="shared" si="17"/>
        <v>0121378</v>
      </c>
      <c r="D261" s="4" t="str">
        <f t="shared" si="18"/>
        <v>0121</v>
      </c>
      <c r="E261" s="4" t="str">
        <f t="shared" si="19"/>
        <v>378</v>
      </c>
      <c r="F261" s="4">
        <v>23</v>
      </c>
      <c r="G261" s="4" t="s">
        <v>319</v>
      </c>
      <c r="H261" s="4" t="s">
        <v>321</v>
      </c>
      <c r="I261" s="4" t="s">
        <v>155</v>
      </c>
      <c r="J261" s="4" t="s">
        <v>514</v>
      </c>
      <c r="K261" s="8">
        <v>30</v>
      </c>
    </row>
    <row r="262" spans="1:11" x14ac:dyDescent="0.25">
      <c r="A262" s="7">
        <v>41456270555356</v>
      </c>
      <c r="B262" s="4" t="str">
        <f t="shared" si="16"/>
        <v>4145627</v>
      </c>
      <c r="C262" s="4" t="str">
        <f t="shared" si="17"/>
        <v>0555356</v>
      </c>
      <c r="D262" s="4" t="str">
        <f t="shared" si="18"/>
        <v>0555</v>
      </c>
      <c r="E262" s="4" t="str">
        <f t="shared" si="19"/>
        <v>356</v>
      </c>
      <c r="F262" s="4">
        <v>1</v>
      </c>
      <c r="G262" s="4" t="s">
        <v>319</v>
      </c>
      <c r="H262" s="4" t="s">
        <v>322</v>
      </c>
      <c r="I262" s="4" t="s">
        <v>155</v>
      </c>
      <c r="J262" s="4" t="s">
        <v>514</v>
      </c>
      <c r="K262" s="8">
        <v>30</v>
      </c>
    </row>
    <row r="263" spans="1:11" x14ac:dyDescent="0.25">
      <c r="A263" s="7">
        <v>41457459588412</v>
      </c>
      <c r="B263" s="4" t="str">
        <f t="shared" si="16"/>
        <v>4145745</v>
      </c>
      <c r="C263" s="4" t="str">
        <f t="shared" si="17"/>
        <v>9588412</v>
      </c>
      <c r="D263" s="4" t="str">
        <f t="shared" si="18"/>
        <v>9588</v>
      </c>
      <c r="E263" s="4" t="str">
        <f t="shared" si="19"/>
        <v>412</v>
      </c>
      <c r="F263" s="4">
        <v>196</v>
      </c>
      <c r="G263" s="4" t="s">
        <v>339</v>
      </c>
      <c r="H263" s="4" t="s">
        <v>340</v>
      </c>
      <c r="I263" s="4" t="s">
        <v>34</v>
      </c>
      <c r="J263" s="4" t="s">
        <v>514</v>
      </c>
      <c r="K263" s="8">
        <v>30</v>
      </c>
    </row>
    <row r="264" spans="1:11" x14ac:dyDescent="0.25">
      <c r="A264" s="7">
        <v>41457660090378</v>
      </c>
      <c r="B264" s="4" t="str">
        <f t="shared" si="16"/>
        <v>4145766</v>
      </c>
      <c r="C264" s="4" t="str">
        <f t="shared" si="17"/>
        <v>0090378</v>
      </c>
      <c r="D264" s="4" t="str">
        <f t="shared" si="18"/>
        <v>0090</v>
      </c>
      <c r="E264" s="4" t="str">
        <f t="shared" si="19"/>
        <v>378</v>
      </c>
      <c r="F264" s="4">
        <v>1</v>
      </c>
      <c r="G264" s="4" t="s">
        <v>351</v>
      </c>
      <c r="H264" s="4" t="s">
        <v>352</v>
      </c>
      <c r="I264" s="4" t="s">
        <v>10</v>
      </c>
      <c r="J264" s="4" t="s">
        <v>514</v>
      </c>
      <c r="K264" s="8">
        <v>30</v>
      </c>
    </row>
    <row r="265" spans="1:11" x14ac:dyDescent="0.25">
      <c r="A265" s="7">
        <v>41457660090390</v>
      </c>
      <c r="B265" s="4" t="str">
        <f t="shared" si="16"/>
        <v>4145766</v>
      </c>
      <c r="C265" s="4" t="str">
        <f t="shared" si="17"/>
        <v>0090390</v>
      </c>
      <c r="D265" s="4" t="str">
        <f t="shared" si="18"/>
        <v>0090</v>
      </c>
      <c r="E265" s="4" t="str">
        <f t="shared" si="19"/>
        <v>390</v>
      </c>
      <c r="F265" s="4">
        <v>5</v>
      </c>
      <c r="G265" s="4" t="s">
        <v>351</v>
      </c>
      <c r="H265" s="4" t="s">
        <v>353</v>
      </c>
      <c r="I265" s="4" t="s">
        <v>10</v>
      </c>
      <c r="J265" s="4" t="s">
        <v>514</v>
      </c>
      <c r="K265" s="8">
        <v>30</v>
      </c>
    </row>
    <row r="266" spans="1:11" x14ac:dyDescent="0.25">
      <c r="A266" s="7">
        <v>41457661750356</v>
      </c>
      <c r="B266" s="4" t="str">
        <f t="shared" si="16"/>
        <v>4145766</v>
      </c>
      <c r="C266" s="4" t="str">
        <f t="shared" si="17"/>
        <v>1750356</v>
      </c>
      <c r="D266" s="4" t="str">
        <f t="shared" si="18"/>
        <v>1750</v>
      </c>
      <c r="E266" s="4" t="str">
        <f t="shared" si="19"/>
        <v>356</v>
      </c>
      <c r="F266" s="4">
        <v>4</v>
      </c>
      <c r="G266" s="4" t="s">
        <v>351</v>
      </c>
      <c r="H266" s="4" t="s">
        <v>354</v>
      </c>
      <c r="I266" s="4" t="s">
        <v>10</v>
      </c>
      <c r="J266" s="4" t="s">
        <v>514</v>
      </c>
      <c r="K266" s="8">
        <v>30</v>
      </c>
    </row>
    <row r="267" spans="1:11" x14ac:dyDescent="0.25">
      <c r="A267" s="7">
        <v>41457661750378</v>
      </c>
      <c r="B267" s="4" t="str">
        <f t="shared" si="16"/>
        <v>4145766</v>
      </c>
      <c r="C267" s="4" t="str">
        <f t="shared" si="17"/>
        <v>1750378</v>
      </c>
      <c r="D267" s="4" t="str">
        <f t="shared" si="18"/>
        <v>1750</v>
      </c>
      <c r="E267" s="4" t="str">
        <f t="shared" si="19"/>
        <v>378</v>
      </c>
      <c r="F267" s="4">
        <v>17</v>
      </c>
      <c r="G267" s="4" t="s">
        <v>351</v>
      </c>
      <c r="H267" s="4" t="s">
        <v>355</v>
      </c>
      <c r="I267" s="4" t="s">
        <v>10</v>
      </c>
      <c r="J267" s="4" t="s">
        <v>514</v>
      </c>
      <c r="K267" s="8">
        <v>30</v>
      </c>
    </row>
    <row r="268" spans="1:11" x14ac:dyDescent="0.25">
      <c r="A268" s="7">
        <v>41457661750390</v>
      </c>
      <c r="B268" s="4" t="str">
        <f t="shared" si="16"/>
        <v>4145766</v>
      </c>
      <c r="C268" s="4" t="str">
        <f t="shared" si="17"/>
        <v>1750390</v>
      </c>
      <c r="D268" s="4" t="str">
        <f t="shared" si="18"/>
        <v>1750</v>
      </c>
      <c r="E268" s="4" t="str">
        <f t="shared" si="19"/>
        <v>390</v>
      </c>
      <c r="F268" s="4">
        <v>2</v>
      </c>
      <c r="G268" s="4" t="s">
        <v>351</v>
      </c>
      <c r="H268" s="4" t="s">
        <v>356</v>
      </c>
      <c r="I268" s="4" t="s">
        <v>10</v>
      </c>
      <c r="J268" s="4" t="s">
        <v>514</v>
      </c>
      <c r="K268" s="8">
        <v>30</v>
      </c>
    </row>
    <row r="269" spans="1:11" x14ac:dyDescent="0.25">
      <c r="A269" s="7">
        <v>41457662711356</v>
      </c>
      <c r="B269" s="4" t="str">
        <f t="shared" si="16"/>
        <v>4145766</v>
      </c>
      <c r="C269" s="4" t="str">
        <f t="shared" si="17"/>
        <v>2711356</v>
      </c>
      <c r="D269" s="4" t="str">
        <f t="shared" si="18"/>
        <v>2711</v>
      </c>
      <c r="E269" s="4" t="str">
        <f t="shared" si="19"/>
        <v>356</v>
      </c>
      <c r="F269" s="4">
        <v>1</v>
      </c>
      <c r="G269" s="4" t="s">
        <v>351</v>
      </c>
      <c r="H269" s="4" t="s">
        <v>357</v>
      </c>
      <c r="I269" s="4" t="s">
        <v>10</v>
      </c>
      <c r="J269" s="4" t="s">
        <v>514</v>
      </c>
      <c r="K269" s="8">
        <v>30</v>
      </c>
    </row>
    <row r="270" spans="1:11" x14ac:dyDescent="0.25">
      <c r="A270" s="7">
        <v>41457662711412</v>
      </c>
      <c r="B270" s="4" t="str">
        <f t="shared" si="16"/>
        <v>4145766</v>
      </c>
      <c r="C270" s="4" t="str">
        <f t="shared" si="17"/>
        <v>2711412</v>
      </c>
      <c r="D270" s="4" t="str">
        <f t="shared" si="18"/>
        <v>2711</v>
      </c>
      <c r="E270" s="4" t="str">
        <f t="shared" si="19"/>
        <v>412</v>
      </c>
      <c r="F270" s="4">
        <v>1</v>
      </c>
      <c r="G270" s="4" t="s">
        <v>351</v>
      </c>
      <c r="H270" s="4" t="s">
        <v>358</v>
      </c>
      <c r="I270" s="4" t="s">
        <v>10</v>
      </c>
      <c r="J270" s="4" t="s">
        <v>514</v>
      </c>
      <c r="K270" s="8">
        <v>30</v>
      </c>
    </row>
    <row r="271" spans="1:11" x14ac:dyDescent="0.25">
      <c r="A271" s="7">
        <v>41457664996412</v>
      </c>
      <c r="B271" s="4" t="str">
        <f t="shared" si="16"/>
        <v>4145766</v>
      </c>
      <c r="C271" s="4" t="str">
        <f t="shared" si="17"/>
        <v>4996412</v>
      </c>
      <c r="D271" s="4" t="str">
        <f t="shared" si="18"/>
        <v>4996</v>
      </c>
      <c r="E271" s="4" t="str">
        <f t="shared" si="19"/>
        <v>412</v>
      </c>
      <c r="F271" s="4">
        <v>212</v>
      </c>
      <c r="G271" s="4" t="s">
        <v>351</v>
      </c>
      <c r="H271" s="4" t="s">
        <v>359</v>
      </c>
      <c r="I271" s="4" t="s">
        <v>68</v>
      </c>
      <c r="J271" s="4" t="s">
        <v>514</v>
      </c>
      <c r="K271" s="8">
        <v>30</v>
      </c>
    </row>
    <row r="272" spans="1:11" x14ac:dyDescent="0.25">
      <c r="A272" s="7">
        <v>41457665251378</v>
      </c>
      <c r="B272" s="4" t="str">
        <f t="shared" si="16"/>
        <v>4145766</v>
      </c>
      <c r="C272" s="4" t="str">
        <f t="shared" si="17"/>
        <v>5251378</v>
      </c>
      <c r="D272" s="4" t="str">
        <f t="shared" si="18"/>
        <v>5251</v>
      </c>
      <c r="E272" s="4" t="str">
        <f t="shared" si="19"/>
        <v>378</v>
      </c>
      <c r="F272" s="4">
        <v>7</v>
      </c>
      <c r="G272" s="4" t="s">
        <v>351</v>
      </c>
      <c r="H272" s="4" t="s">
        <v>360</v>
      </c>
      <c r="I272" s="4" t="s">
        <v>34</v>
      </c>
      <c r="J272" s="4" t="s">
        <v>514</v>
      </c>
      <c r="K272" s="8">
        <v>30</v>
      </c>
    </row>
    <row r="273" spans="1:11" x14ac:dyDescent="0.25">
      <c r="A273" s="7">
        <v>41457669057356</v>
      </c>
      <c r="B273" s="4" t="str">
        <f t="shared" si="16"/>
        <v>4145766</v>
      </c>
      <c r="C273" s="4" t="str">
        <f t="shared" si="17"/>
        <v>9057356</v>
      </c>
      <c r="D273" s="4" t="str">
        <f t="shared" si="18"/>
        <v>9057</v>
      </c>
      <c r="E273" s="4" t="str">
        <f t="shared" si="19"/>
        <v>356</v>
      </c>
      <c r="F273" s="4">
        <v>15</v>
      </c>
      <c r="G273" s="4" t="s">
        <v>351</v>
      </c>
      <c r="H273" s="4" t="s">
        <v>361</v>
      </c>
      <c r="I273" s="4" t="s">
        <v>34</v>
      </c>
      <c r="J273" s="4" t="s">
        <v>514</v>
      </c>
      <c r="K273" s="8">
        <v>30</v>
      </c>
    </row>
    <row r="274" spans="1:11" x14ac:dyDescent="0.25">
      <c r="A274" s="7">
        <v>41457669057378</v>
      </c>
      <c r="B274" s="4" t="str">
        <f t="shared" si="16"/>
        <v>4145766</v>
      </c>
      <c r="C274" s="4" t="str">
        <f t="shared" si="17"/>
        <v>9057378</v>
      </c>
      <c r="D274" s="4" t="str">
        <f t="shared" si="18"/>
        <v>9057</v>
      </c>
      <c r="E274" s="4" t="str">
        <f t="shared" si="19"/>
        <v>378</v>
      </c>
      <c r="F274" s="4">
        <v>1</v>
      </c>
      <c r="G274" s="4" t="s">
        <v>351</v>
      </c>
      <c r="H274" s="4" t="s">
        <v>362</v>
      </c>
      <c r="I274" s="4" t="s">
        <v>34</v>
      </c>
      <c r="J274" s="4" t="s">
        <v>514</v>
      </c>
      <c r="K274" s="8">
        <v>30</v>
      </c>
    </row>
    <row r="275" spans="1:11" x14ac:dyDescent="0.25">
      <c r="A275" s="7">
        <v>41457669057412</v>
      </c>
      <c r="B275" s="4" t="str">
        <f t="shared" si="16"/>
        <v>4145766</v>
      </c>
      <c r="C275" s="4" t="str">
        <f t="shared" si="17"/>
        <v>9057412</v>
      </c>
      <c r="D275" s="4" t="str">
        <f t="shared" si="18"/>
        <v>9057</v>
      </c>
      <c r="E275" s="4" t="str">
        <f t="shared" si="19"/>
        <v>412</v>
      </c>
      <c r="F275" s="4">
        <v>2</v>
      </c>
      <c r="G275" s="4" t="s">
        <v>351</v>
      </c>
      <c r="H275" s="4" t="s">
        <v>363</v>
      </c>
      <c r="I275" s="4" t="s">
        <v>34</v>
      </c>
      <c r="J275" s="4" t="s">
        <v>514</v>
      </c>
      <c r="K275" s="8">
        <v>30</v>
      </c>
    </row>
    <row r="276" spans="1:11" x14ac:dyDescent="0.25">
      <c r="A276" s="7">
        <v>41457669877378</v>
      </c>
      <c r="B276" s="4" t="str">
        <f t="shared" si="16"/>
        <v>4145766</v>
      </c>
      <c r="C276" s="4" t="str">
        <f t="shared" si="17"/>
        <v>9877378</v>
      </c>
      <c r="D276" s="4" t="str">
        <f t="shared" si="18"/>
        <v>9877</v>
      </c>
      <c r="E276" s="4" t="str">
        <f t="shared" si="19"/>
        <v>378</v>
      </c>
      <c r="F276" s="4">
        <v>1</v>
      </c>
      <c r="G276" s="4" t="s">
        <v>351</v>
      </c>
      <c r="H276" s="4" t="s">
        <v>364</v>
      </c>
      <c r="I276" s="4" t="s">
        <v>34</v>
      </c>
      <c r="J276" s="4" t="s">
        <v>514</v>
      </c>
      <c r="K276" s="8">
        <v>30</v>
      </c>
    </row>
    <row r="277" spans="1:11" x14ac:dyDescent="0.25">
      <c r="A277" s="7">
        <v>41457669877412</v>
      </c>
      <c r="B277" s="4" t="str">
        <f t="shared" si="16"/>
        <v>4145766</v>
      </c>
      <c r="C277" s="4" t="str">
        <f t="shared" si="17"/>
        <v>9877412</v>
      </c>
      <c r="D277" s="4" t="str">
        <f t="shared" si="18"/>
        <v>9877</v>
      </c>
      <c r="E277" s="4" t="str">
        <f t="shared" si="19"/>
        <v>412</v>
      </c>
      <c r="F277" s="4">
        <v>4</v>
      </c>
      <c r="G277" s="4" t="s">
        <v>351</v>
      </c>
      <c r="H277" s="4" t="s">
        <v>365</v>
      </c>
      <c r="I277" s="4" t="s">
        <v>34</v>
      </c>
      <c r="J277" s="4" t="s">
        <v>514</v>
      </c>
      <c r="K277" s="8">
        <v>30</v>
      </c>
    </row>
    <row r="278" spans="1:11" x14ac:dyDescent="0.25">
      <c r="A278" s="7">
        <v>41460930076390</v>
      </c>
      <c r="B278" s="4" t="str">
        <f t="shared" si="16"/>
        <v>4146093</v>
      </c>
      <c r="C278" s="4" t="str">
        <f t="shared" si="17"/>
        <v>0076390</v>
      </c>
      <c r="D278" s="4" t="str">
        <f t="shared" si="18"/>
        <v>0076</v>
      </c>
      <c r="E278" s="4" t="str">
        <f t="shared" si="19"/>
        <v>390</v>
      </c>
      <c r="F278" s="4">
        <v>3</v>
      </c>
      <c r="G278" s="4" t="s">
        <v>392</v>
      </c>
      <c r="H278" s="4" t="s">
        <v>393</v>
      </c>
      <c r="I278" s="4" t="s">
        <v>155</v>
      </c>
      <c r="J278" s="4" t="s">
        <v>514</v>
      </c>
      <c r="K278" s="8">
        <v>26</v>
      </c>
    </row>
    <row r="279" spans="1:11" x14ac:dyDescent="0.25">
      <c r="A279" s="7">
        <v>41460930090390</v>
      </c>
      <c r="B279" s="4" t="str">
        <f t="shared" si="16"/>
        <v>4146093</v>
      </c>
      <c r="C279" s="4" t="str">
        <f t="shared" si="17"/>
        <v>0090390</v>
      </c>
      <c r="D279" s="4" t="str">
        <f t="shared" si="18"/>
        <v>0090</v>
      </c>
      <c r="E279" s="4" t="str">
        <f t="shared" si="19"/>
        <v>390</v>
      </c>
      <c r="F279" s="4">
        <v>2</v>
      </c>
      <c r="G279" s="4" t="s">
        <v>392</v>
      </c>
      <c r="H279" s="4" t="s">
        <v>394</v>
      </c>
      <c r="I279" s="4" t="s">
        <v>10</v>
      </c>
      <c r="J279" s="4" t="s">
        <v>514</v>
      </c>
      <c r="K279" s="8">
        <v>26</v>
      </c>
    </row>
    <row r="280" spans="1:11" x14ac:dyDescent="0.25">
      <c r="A280" s="7">
        <v>41460930090412</v>
      </c>
      <c r="B280" s="4" t="str">
        <f t="shared" si="16"/>
        <v>4146093</v>
      </c>
      <c r="C280" s="4" t="str">
        <f t="shared" si="17"/>
        <v>0090412</v>
      </c>
      <c r="D280" s="4" t="str">
        <f t="shared" si="18"/>
        <v>0090</v>
      </c>
      <c r="E280" s="4" t="str">
        <f t="shared" si="19"/>
        <v>412</v>
      </c>
      <c r="F280" s="4">
        <v>7</v>
      </c>
      <c r="G280" s="4" t="s">
        <v>392</v>
      </c>
      <c r="H280" s="4" t="s">
        <v>395</v>
      </c>
      <c r="I280" s="4" t="s">
        <v>10</v>
      </c>
      <c r="J280" s="4" t="s">
        <v>514</v>
      </c>
      <c r="K280" s="8">
        <v>26</v>
      </c>
    </row>
    <row r="281" spans="1:11" x14ac:dyDescent="0.25">
      <c r="A281" s="7">
        <v>41461180121378</v>
      </c>
      <c r="B281" s="4" t="str">
        <f t="shared" si="16"/>
        <v>4146118</v>
      </c>
      <c r="C281" s="4" t="str">
        <f t="shared" si="17"/>
        <v>0121378</v>
      </c>
      <c r="D281" s="4" t="str">
        <f t="shared" si="18"/>
        <v>0121</v>
      </c>
      <c r="E281" s="4" t="str">
        <f t="shared" si="19"/>
        <v>378</v>
      </c>
      <c r="F281" s="4">
        <v>4</v>
      </c>
      <c r="G281" s="4" t="s">
        <v>399</v>
      </c>
      <c r="H281" s="4" t="s">
        <v>400</v>
      </c>
      <c r="I281" s="4" t="s">
        <v>155</v>
      </c>
      <c r="J281" s="4" t="s">
        <v>514</v>
      </c>
      <c r="K281" s="8">
        <v>30</v>
      </c>
    </row>
    <row r="282" spans="1:11" x14ac:dyDescent="0.25">
      <c r="A282" s="7">
        <v>41461183544356</v>
      </c>
      <c r="B282" s="4" t="str">
        <f t="shared" si="16"/>
        <v>4146118</v>
      </c>
      <c r="C282" s="4" t="str">
        <f t="shared" si="17"/>
        <v>3544356</v>
      </c>
      <c r="D282" s="4" t="str">
        <f t="shared" si="18"/>
        <v>3544</v>
      </c>
      <c r="E282" s="4" t="str">
        <f t="shared" si="19"/>
        <v>356</v>
      </c>
      <c r="F282" s="4">
        <v>1</v>
      </c>
      <c r="G282" s="4" t="s">
        <v>399</v>
      </c>
      <c r="H282" s="4" t="s">
        <v>401</v>
      </c>
      <c r="I282" s="4" t="s">
        <v>155</v>
      </c>
      <c r="J282" s="4" t="s">
        <v>514</v>
      </c>
      <c r="K282" s="8">
        <v>30</v>
      </c>
    </row>
    <row r="283" spans="1:11" x14ac:dyDescent="0.25">
      <c r="A283" s="7">
        <v>41461183544412</v>
      </c>
      <c r="B283" s="4" t="str">
        <f t="shared" si="16"/>
        <v>4146118</v>
      </c>
      <c r="C283" s="4" t="str">
        <f t="shared" si="17"/>
        <v>3544412</v>
      </c>
      <c r="D283" s="4" t="str">
        <f t="shared" si="18"/>
        <v>3544</v>
      </c>
      <c r="E283" s="4" t="str">
        <f t="shared" si="19"/>
        <v>412</v>
      </c>
      <c r="F283" s="4">
        <v>1</v>
      </c>
      <c r="G283" s="4" t="s">
        <v>399</v>
      </c>
      <c r="H283" s="4" t="s">
        <v>402</v>
      </c>
      <c r="I283" s="4" t="s">
        <v>155</v>
      </c>
      <c r="J283" s="4" t="s">
        <v>514</v>
      </c>
      <c r="K283" s="8">
        <v>30</v>
      </c>
    </row>
    <row r="284" spans="1:11" x14ac:dyDescent="0.25">
      <c r="A284" s="7">
        <v>41461300076356</v>
      </c>
      <c r="B284" s="4" t="str">
        <f t="shared" si="16"/>
        <v>4146130</v>
      </c>
      <c r="C284" s="4" t="str">
        <f t="shared" si="17"/>
        <v>0076356</v>
      </c>
      <c r="D284" s="4" t="str">
        <f t="shared" si="18"/>
        <v>0076</v>
      </c>
      <c r="E284" s="4" t="str">
        <f t="shared" si="19"/>
        <v>356</v>
      </c>
      <c r="F284" s="4">
        <v>7</v>
      </c>
      <c r="G284" s="4" t="s">
        <v>403</v>
      </c>
      <c r="H284" s="4" t="s">
        <v>404</v>
      </c>
      <c r="I284" s="4" t="s">
        <v>155</v>
      </c>
      <c r="J284" s="4" t="s">
        <v>514</v>
      </c>
      <c r="K284" s="8">
        <v>34</v>
      </c>
    </row>
    <row r="285" spans="1:11" x14ac:dyDescent="0.25">
      <c r="A285" s="7">
        <v>41469080001390</v>
      </c>
      <c r="B285" s="4" t="str">
        <f t="shared" si="16"/>
        <v>4146908</v>
      </c>
      <c r="C285" s="4" t="str">
        <f t="shared" si="17"/>
        <v>0001390</v>
      </c>
      <c r="D285" s="4" t="str">
        <f t="shared" si="18"/>
        <v>0001</v>
      </c>
      <c r="E285" s="4" t="str">
        <f t="shared" si="19"/>
        <v>390</v>
      </c>
      <c r="F285" s="4">
        <v>1</v>
      </c>
      <c r="G285" s="4" t="s">
        <v>405</v>
      </c>
      <c r="H285" s="4" t="s">
        <v>406</v>
      </c>
      <c r="I285" s="4" t="s">
        <v>34</v>
      </c>
      <c r="J285" s="4" t="s">
        <v>514</v>
      </c>
      <c r="K285" s="8">
        <v>30</v>
      </c>
    </row>
    <row r="286" spans="1:11" x14ac:dyDescent="0.25">
      <c r="A286" s="7">
        <v>41469080001412</v>
      </c>
      <c r="B286" s="4" t="str">
        <f t="shared" si="16"/>
        <v>4146908</v>
      </c>
      <c r="C286" s="4" t="str">
        <f t="shared" si="17"/>
        <v>0001412</v>
      </c>
      <c r="D286" s="4" t="str">
        <f t="shared" si="18"/>
        <v>0001</v>
      </c>
      <c r="E286" s="4" t="str">
        <f t="shared" si="19"/>
        <v>412</v>
      </c>
      <c r="F286" s="4">
        <v>1</v>
      </c>
      <c r="G286" s="4" t="s">
        <v>405</v>
      </c>
      <c r="H286" s="4" t="s">
        <v>407</v>
      </c>
      <c r="I286" s="4" t="s">
        <v>34</v>
      </c>
      <c r="J286" s="4" t="s">
        <v>514</v>
      </c>
      <c r="K286" s="8">
        <v>30</v>
      </c>
    </row>
    <row r="287" spans="1:11" x14ac:dyDescent="0.25">
      <c r="A287" s="7">
        <v>41469080904390</v>
      </c>
      <c r="B287" s="4" t="str">
        <f t="shared" si="16"/>
        <v>4146908</v>
      </c>
      <c r="C287" s="4" t="str">
        <f t="shared" si="17"/>
        <v>0904390</v>
      </c>
      <c r="D287" s="4" t="str">
        <f t="shared" si="18"/>
        <v>0904</v>
      </c>
      <c r="E287" s="4" t="str">
        <f t="shared" si="19"/>
        <v>390</v>
      </c>
      <c r="F287" s="4">
        <v>3</v>
      </c>
      <c r="G287" s="4" t="s">
        <v>405</v>
      </c>
      <c r="H287" s="4" t="s">
        <v>408</v>
      </c>
      <c r="I287" s="4" t="s">
        <v>34</v>
      </c>
      <c r="J287" s="4" t="s">
        <v>514</v>
      </c>
      <c r="K287" s="8">
        <v>30</v>
      </c>
    </row>
    <row r="288" spans="1:11" x14ac:dyDescent="0.25">
      <c r="A288" s="7">
        <v>41469080904412</v>
      </c>
      <c r="B288" s="4" t="str">
        <f t="shared" si="16"/>
        <v>4146908</v>
      </c>
      <c r="C288" s="4" t="str">
        <f t="shared" si="17"/>
        <v>0904412</v>
      </c>
      <c r="D288" s="4" t="str">
        <f t="shared" si="18"/>
        <v>0904</v>
      </c>
      <c r="E288" s="4" t="str">
        <f t="shared" si="19"/>
        <v>412</v>
      </c>
      <c r="F288" s="4">
        <v>2</v>
      </c>
      <c r="G288" s="4" t="s">
        <v>405</v>
      </c>
      <c r="H288" s="4" t="s">
        <v>409</v>
      </c>
      <c r="I288" s="4" t="s">
        <v>34</v>
      </c>
      <c r="J288" s="4" t="s">
        <v>514</v>
      </c>
      <c r="K288" s="8">
        <v>30</v>
      </c>
    </row>
    <row r="289" spans="1:11" x14ac:dyDescent="0.25">
      <c r="A289" s="7">
        <v>41469087598378</v>
      </c>
      <c r="B289" s="4" t="str">
        <f t="shared" si="16"/>
        <v>4146908</v>
      </c>
      <c r="C289" s="4" t="str">
        <f t="shared" si="17"/>
        <v>7598378</v>
      </c>
      <c r="D289" s="4" t="str">
        <f t="shared" si="18"/>
        <v>7598</v>
      </c>
      <c r="E289" s="4" t="str">
        <f t="shared" si="19"/>
        <v>378</v>
      </c>
      <c r="F289" s="4">
        <v>52</v>
      </c>
      <c r="G289" s="4" t="s">
        <v>405</v>
      </c>
      <c r="H289" s="4" t="s">
        <v>410</v>
      </c>
      <c r="I289" s="4" t="s">
        <v>34</v>
      </c>
      <c r="J289" s="4" t="s">
        <v>514</v>
      </c>
      <c r="K289" s="8">
        <v>30</v>
      </c>
    </row>
    <row r="290" spans="1:11" x14ac:dyDescent="0.25">
      <c r="A290" s="7">
        <v>41469087598412</v>
      </c>
      <c r="B290" s="4" t="str">
        <f t="shared" si="16"/>
        <v>4146908</v>
      </c>
      <c r="C290" s="4" t="str">
        <f t="shared" si="17"/>
        <v>7598412</v>
      </c>
      <c r="D290" s="4" t="str">
        <f t="shared" si="18"/>
        <v>7598</v>
      </c>
      <c r="E290" s="4" t="str">
        <f t="shared" si="19"/>
        <v>412</v>
      </c>
      <c r="F290" s="4">
        <v>4</v>
      </c>
      <c r="G290" s="4" t="s">
        <v>405</v>
      </c>
      <c r="H290" s="4" t="s">
        <v>411</v>
      </c>
      <c r="I290" s="4" t="s">
        <v>34</v>
      </c>
      <c r="J290" s="4" t="s">
        <v>514</v>
      </c>
      <c r="K290" s="8">
        <v>30</v>
      </c>
    </row>
    <row r="291" spans="1:11" x14ac:dyDescent="0.25">
      <c r="A291" s="7">
        <v>41469753606356</v>
      </c>
      <c r="B291" s="4" t="str">
        <f t="shared" si="16"/>
        <v>4146975</v>
      </c>
      <c r="C291" s="4" t="str">
        <f t="shared" si="17"/>
        <v>3606356</v>
      </c>
      <c r="D291" s="4" t="str">
        <f t="shared" si="18"/>
        <v>3606</v>
      </c>
      <c r="E291" s="4" t="str">
        <f t="shared" si="19"/>
        <v>356</v>
      </c>
      <c r="F291" s="4">
        <v>2</v>
      </c>
      <c r="G291" s="4" t="s">
        <v>424</v>
      </c>
      <c r="H291" s="4" t="s">
        <v>425</v>
      </c>
      <c r="I291" s="4" t="s">
        <v>10</v>
      </c>
      <c r="J291" s="4" t="s">
        <v>514</v>
      </c>
      <c r="K291" s="8">
        <v>30</v>
      </c>
    </row>
    <row r="292" spans="1:11" x14ac:dyDescent="0.25">
      <c r="A292" s="7">
        <v>41469754057356</v>
      </c>
      <c r="B292" s="4" t="str">
        <f t="shared" si="16"/>
        <v>4146975</v>
      </c>
      <c r="C292" s="4" t="str">
        <f t="shared" si="17"/>
        <v>4057356</v>
      </c>
      <c r="D292" s="4" t="str">
        <f t="shared" si="18"/>
        <v>4057</v>
      </c>
      <c r="E292" s="4" t="str">
        <f t="shared" si="19"/>
        <v>356</v>
      </c>
      <c r="F292" s="4">
        <v>7</v>
      </c>
      <c r="G292" s="4" t="s">
        <v>424</v>
      </c>
      <c r="H292" s="4" t="s">
        <v>426</v>
      </c>
      <c r="I292" s="4" t="s">
        <v>10</v>
      </c>
      <c r="J292" s="4" t="s">
        <v>514</v>
      </c>
      <c r="K292" s="8">
        <v>30</v>
      </c>
    </row>
    <row r="293" spans="1:11" x14ac:dyDescent="0.25">
      <c r="A293" s="7">
        <v>41469755178378</v>
      </c>
      <c r="B293" s="4" t="str">
        <f t="shared" si="16"/>
        <v>4146975</v>
      </c>
      <c r="C293" s="4" t="str">
        <f t="shared" si="17"/>
        <v>5178378</v>
      </c>
      <c r="D293" s="4" t="str">
        <f t="shared" si="18"/>
        <v>5178</v>
      </c>
      <c r="E293" s="4" t="str">
        <f t="shared" si="19"/>
        <v>378</v>
      </c>
      <c r="F293" s="4">
        <v>6</v>
      </c>
      <c r="G293" s="4" t="s">
        <v>424</v>
      </c>
      <c r="H293" s="4" t="s">
        <v>427</v>
      </c>
      <c r="I293" s="4" t="s">
        <v>10</v>
      </c>
      <c r="J293" s="4" t="s">
        <v>514</v>
      </c>
      <c r="K293" s="8">
        <v>30</v>
      </c>
    </row>
    <row r="294" spans="1:11" x14ac:dyDescent="0.25">
      <c r="A294" s="7">
        <v>41469755178390</v>
      </c>
      <c r="B294" s="4" t="str">
        <f t="shared" si="16"/>
        <v>4146975</v>
      </c>
      <c r="C294" s="4" t="str">
        <f t="shared" si="17"/>
        <v>5178390</v>
      </c>
      <c r="D294" s="4" t="str">
        <f t="shared" si="18"/>
        <v>5178</v>
      </c>
      <c r="E294" s="4" t="str">
        <f t="shared" si="19"/>
        <v>390</v>
      </c>
      <c r="F294" s="4">
        <v>7</v>
      </c>
      <c r="G294" s="4" t="s">
        <v>424</v>
      </c>
      <c r="H294" s="4" t="s">
        <v>428</v>
      </c>
      <c r="I294" s="4" t="s">
        <v>10</v>
      </c>
      <c r="J294" s="4" t="s">
        <v>514</v>
      </c>
      <c r="K294" s="8">
        <v>30</v>
      </c>
    </row>
    <row r="295" spans="1:11" x14ac:dyDescent="0.25">
      <c r="A295" s="7">
        <v>41470200198378</v>
      </c>
      <c r="B295" s="4" t="str">
        <f t="shared" si="16"/>
        <v>4147020</v>
      </c>
      <c r="C295" s="4" t="str">
        <f t="shared" si="17"/>
        <v>0198378</v>
      </c>
      <c r="D295" s="4" t="str">
        <f t="shared" si="18"/>
        <v>0198</v>
      </c>
      <c r="E295" s="4" t="str">
        <f t="shared" si="19"/>
        <v>378</v>
      </c>
      <c r="F295" s="4">
        <v>1</v>
      </c>
      <c r="G295" s="4" t="s">
        <v>433</v>
      </c>
      <c r="H295" s="4" t="s">
        <v>434</v>
      </c>
      <c r="I295" s="4" t="s">
        <v>10</v>
      </c>
      <c r="J295" s="4" t="s">
        <v>514</v>
      </c>
      <c r="K295" s="8">
        <v>30</v>
      </c>
    </row>
    <row r="296" spans="1:11" x14ac:dyDescent="0.25">
      <c r="A296" s="7">
        <v>41470200198412</v>
      </c>
      <c r="B296" s="4" t="str">
        <f t="shared" si="16"/>
        <v>4147020</v>
      </c>
      <c r="C296" s="4" t="str">
        <f t="shared" si="17"/>
        <v>0198412</v>
      </c>
      <c r="D296" s="4" t="str">
        <f t="shared" si="18"/>
        <v>0198</v>
      </c>
      <c r="E296" s="4" t="str">
        <f t="shared" si="19"/>
        <v>412</v>
      </c>
      <c r="F296" s="4">
        <v>2</v>
      </c>
      <c r="G296" s="4" t="s">
        <v>433</v>
      </c>
      <c r="H296" s="4" t="s">
        <v>435</v>
      </c>
      <c r="I296" s="4" t="s">
        <v>10</v>
      </c>
      <c r="J296" s="4" t="s">
        <v>514</v>
      </c>
      <c r="K296" s="8">
        <v>30</v>
      </c>
    </row>
    <row r="297" spans="1:11" x14ac:dyDescent="0.25">
      <c r="A297" s="7">
        <v>41470211976356</v>
      </c>
      <c r="B297" s="4" t="str">
        <f t="shared" si="16"/>
        <v>4147021</v>
      </c>
      <c r="C297" s="4" t="str">
        <f t="shared" si="17"/>
        <v>1976356</v>
      </c>
      <c r="D297" s="4" t="str">
        <f t="shared" si="18"/>
        <v>1976</v>
      </c>
      <c r="E297" s="4" t="str">
        <f t="shared" si="19"/>
        <v>356</v>
      </c>
      <c r="F297" s="4">
        <v>3</v>
      </c>
      <c r="G297" s="4" t="s">
        <v>436</v>
      </c>
      <c r="H297" s="4" t="s">
        <v>437</v>
      </c>
      <c r="I297" s="4" t="s">
        <v>34</v>
      </c>
      <c r="J297" s="4" t="s">
        <v>514</v>
      </c>
      <c r="K297" s="8">
        <v>30</v>
      </c>
    </row>
    <row r="298" spans="1:11" x14ac:dyDescent="0.25">
      <c r="A298" s="7">
        <v>41470211976378</v>
      </c>
      <c r="B298" s="4" t="str">
        <f t="shared" si="16"/>
        <v>4147021</v>
      </c>
      <c r="C298" s="4" t="str">
        <f t="shared" si="17"/>
        <v>1976378</v>
      </c>
      <c r="D298" s="4" t="str">
        <f t="shared" si="18"/>
        <v>1976</v>
      </c>
      <c r="E298" s="4" t="str">
        <f t="shared" si="19"/>
        <v>378</v>
      </c>
      <c r="F298" s="4">
        <v>5</v>
      </c>
      <c r="G298" s="4" t="s">
        <v>436</v>
      </c>
      <c r="H298" s="4" t="s">
        <v>438</v>
      </c>
      <c r="I298" s="4" t="s">
        <v>34</v>
      </c>
      <c r="J298" s="4" t="s">
        <v>514</v>
      </c>
      <c r="K298" s="8">
        <v>30</v>
      </c>
    </row>
    <row r="299" spans="1:11" x14ac:dyDescent="0.25">
      <c r="A299" s="7">
        <v>41470216362356</v>
      </c>
      <c r="B299" s="4" t="str">
        <f t="shared" si="16"/>
        <v>4147021</v>
      </c>
      <c r="C299" s="4" t="str">
        <f t="shared" si="17"/>
        <v>6362356</v>
      </c>
      <c r="D299" s="4" t="str">
        <f t="shared" si="18"/>
        <v>6362</v>
      </c>
      <c r="E299" s="4" t="str">
        <f t="shared" si="19"/>
        <v>356</v>
      </c>
      <c r="F299" s="4">
        <v>4</v>
      </c>
      <c r="G299" s="4" t="s">
        <v>436</v>
      </c>
      <c r="H299" s="4" t="s">
        <v>439</v>
      </c>
      <c r="I299" s="4" t="s">
        <v>34</v>
      </c>
      <c r="J299" s="4" t="s">
        <v>514</v>
      </c>
      <c r="K299" s="8">
        <v>30</v>
      </c>
    </row>
    <row r="300" spans="1:11" x14ac:dyDescent="0.25">
      <c r="A300" s="7">
        <v>41470216362378</v>
      </c>
      <c r="B300" s="4" t="str">
        <f t="shared" si="16"/>
        <v>4147021</v>
      </c>
      <c r="C300" s="4" t="str">
        <f t="shared" si="17"/>
        <v>6362378</v>
      </c>
      <c r="D300" s="4" t="str">
        <f t="shared" si="18"/>
        <v>6362</v>
      </c>
      <c r="E300" s="4" t="str">
        <f t="shared" si="19"/>
        <v>378</v>
      </c>
      <c r="F300" s="4">
        <v>8</v>
      </c>
      <c r="G300" s="4" t="s">
        <v>436</v>
      </c>
      <c r="H300" s="4" t="s">
        <v>440</v>
      </c>
      <c r="I300" s="4" t="s">
        <v>34</v>
      </c>
      <c r="J300" s="4" t="s">
        <v>514</v>
      </c>
      <c r="K300" s="8">
        <v>30</v>
      </c>
    </row>
    <row r="301" spans="1:11" x14ac:dyDescent="0.25">
      <c r="A301" s="7">
        <v>41470216362390</v>
      </c>
      <c r="B301" s="4" t="str">
        <f t="shared" si="16"/>
        <v>4147021</v>
      </c>
      <c r="C301" s="4" t="str">
        <f t="shared" si="17"/>
        <v>6362390</v>
      </c>
      <c r="D301" s="4" t="str">
        <f t="shared" si="18"/>
        <v>6362</v>
      </c>
      <c r="E301" s="4" t="str">
        <f t="shared" si="19"/>
        <v>390</v>
      </c>
      <c r="F301" s="4">
        <v>1</v>
      </c>
      <c r="G301" s="4" t="s">
        <v>436</v>
      </c>
      <c r="H301" s="4" t="s">
        <v>441</v>
      </c>
      <c r="I301" s="4" t="s">
        <v>34</v>
      </c>
      <c r="J301" s="4" t="s">
        <v>514</v>
      </c>
      <c r="K301" s="8">
        <v>30</v>
      </c>
    </row>
    <row r="302" spans="1:11" x14ac:dyDescent="0.25">
      <c r="A302" s="7">
        <v>41470216362412</v>
      </c>
      <c r="B302" s="4" t="str">
        <f t="shared" si="16"/>
        <v>4147021</v>
      </c>
      <c r="C302" s="4" t="str">
        <f t="shared" si="17"/>
        <v>6362412</v>
      </c>
      <c r="D302" s="4" t="str">
        <f t="shared" si="18"/>
        <v>6362</v>
      </c>
      <c r="E302" s="4" t="str">
        <f t="shared" si="19"/>
        <v>412</v>
      </c>
      <c r="F302" s="4">
        <v>2</v>
      </c>
      <c r="G302" s="4" t="s">
        <v>436</v>
      </c>
      <c r="H302" s="4" t="s">
        <v>442</v>
      </c>
      <c r="I302" s="4" t="s">
        <v>34</v>
      </c>
      <c r="J302" s="4" t="s">
        <v>514</v>
      </c>
      <c r="K302" s="8">
        <v>30</v>
      </c>
    </row>
    <row r="303" spans="1:11" x14ac:dyDescent="0.25">
      <c r="A303" s="7">
        <v>41470686078378</v>
      </c>
      <c r="B303" s="4" t="str">
        <f t="shared" si="16"/>
        <v>4147068</v>
      </c>
      <c r="C303" s="4" t="str">
        <f t="shared" si="17"/>
        <v>6078378</v>
      </c>
      <c r="D303" s="4" t="str">
        <f t="shared" si="18"/>
        <v>6078</v>
      </c>
      <c r="E303" s="4" t="str">
        <f t="shared" si="19"/>
        <v>378</v>
      </c>
      <c r="F303" s="4">
        <v>1</v>
      </c>
      <c r="G303" s="4" t="s">
        <v>445</v>
      </c>
      <c r="H303" s="4" t="s">
        <v>446</v>
      </c>
      <c r="I303" s="4" t="s">
        <v>34</v>
      </c>
      <c r="J303" s="4" t="s">
        <v>514</v>
      </c>
      <c r="K303" s="8">
        <v>30</v>
      </c>
    </row>
    <row r="304" spans="1:11" x14ac:dyDescent="0.25">
      <c r="A304" s="7">
        <v>41470686078390</v>
      </c>
      <c r="B304" s="4" t="str">
        <f t="shared" si="16"/>
        <v>4147068</v>
      </c>
      <c r="C304" s="4" t="str">
        <f t="shared" si="17"/>
        <v>6078390</v>
      </c>
      <c r="D304" s="4" t="str">
        <f t="shared" si="18"/>
        <v>6078</v>
      </c>
      <c r="E304" s="4" t="str">
        <f t="shared" si="19"/>
        <v>390</v>
      </c>
      <c r="F304" s="4">
        <v>6</v>
      </c>
      <c r="G304" s="4" t="s">
        <v>445</v>
      </c>
      <c r="H304" s="4" t="s">
        <v>447</v>
      </c>
      <c r="I304" s="4" t="s">
        <v>34</v>
      </c>
      <c r="J304" s="4" t="s">
        <v>514</v>
      </c>
      <c r="K304" s="8">
        <v>30</v>
      </c>
    </row>
    <row r="305" spans="1:11" x14ac:dyDescent="0.25">
      <c r="A305" s="7">
        <v>41470686078412</v>
      </c>
      <c r="B305" s="4" t="str">
        <f t="shared" si="16"/>
        <v>4147068</v>
      </c>
      <c r="C305" s="4" t="str">
        <f t="shared" si="17"/>
        <v>6078412</v>
      </c>
      <c r="D305" s="4" t="str">
        <f t="shared" si="18"/>
        <v>6078</v>
      </c>
      <c r="E305" s="4" t="str">
        <f t="shared" si="19"/>
        <v>412</v>
      </c>
      <c r="F305" s="4">
        <v>2</v>
      </c>
      <c r="G305" s="4" t="s">
        <v>445</v>
      </c>
      <c r="H305" s="4" t="s">
        <v>448</v>
      </c>
      <c r="I305" s="4" t="s">
        <v>34</v>
      </c>
      <c r="J305" s="4" t="s">
        <v>514</v>
      </c>
      <c r="K305" s="8">
        <v>30</v>
      </c>
    </row>
    <row r="306" spans="1:11" x14ac:dyDescent="0.25">
      <c r="A306" s="7">
        <v>41472380074378</v>
      </c>
      <c r="B306" s="4" t="str">
        <f t="shared" si="16"/>
        <v>4147238</v>
      </c>
      <c r="C306" s="4" t="str">
        <f t="shared" si="17"/>
        <v>0074378</v>
      </c>
      <c r="D306" s="4" t="str">
        <f t="shared" si="18"/>
        <v>0074</v>
      </c>
      <c r="E306" s="4" t="str">
        <f t="shared" si="19"/>
        <v>378</v>
      </c>
      <c r="F306" s="4">
        <v>2</v>
      </c>
      <c r="G306" s="4" t="s">
        <v>455</v>
      </c>
      <c r="H306" s="4" t="s">
        <v>456</v>
      </c>
      <c r="I306" s="4" t="s">
        <v>10</v>
      </c>
      <c r="J306" s="4" t="s">
        <v>514</v>
      </c>
      <c r="K306" s="8">
        <v>30</v>
      </c>
    </row>
    <row r="307" spans="1:11" x14ac:dyDescent="0.25">
      <c r="A307" s="7">
        <v>41472383544378</v>
      </c>
      <c r="B307" s="4" t="str">
        <f t="shared" si="16"/>
        <v>4147238</v>
      </c>
      <c r="C307" s="4" t="str">
        <f t="shared" si="17"/>
        <v>3544378</v>
      </c>
      <c r="D307" s="4" t="str">
        <f t="shared" si="18"/>
        <v>3544</v>
      </c>
      <c r="E307" s="4" t="str">
        <f t="shared" si="19"/>
        <v>378</v>
      </c>
      <c r="F307" s="4">
        <v>5</v>
      </c>
      <c r="G307" s="4" t="s">
        <v>455</v>
      </c>
      <c r="H307" s="4" t="s">
        <v>457</v>
      </c>
      <c r="I307" s="4" t="s">
        <v>10</v>
      </c>
      <c r="J307" s="4" t="s">
        <v>514</v>
      </c>
      <c r="K307" s="8">
        <v>30</v>
      </c>
    </row>
    <row r="308" spans="1:11" x14ac:dyDescent="0.25">
      <c r="A308" s="7">
        <v>41472383544390</v>
      </c>
      <c r="B308" s="4" t="str">
        <f t="shared" si="16"/>
        <v>4147238</v>
      </c>
      <c r="C308" s="4" t="str">
        <f t="shared" si="17"/>
        <v>3544390</v>
      </c>
      <c r="D308" s="4" t="str">
        <f t="shared" si="18"/>
        <v>3544</v>
      </c>
      <c r="E308" s="4" t="str">
        <f t="shared" si="19"/>
        <v>390</v>
      </c>
      <c r="F308" s="4">
        <v>6</v>
      </c>
      <c r="G308" s="4" t="s">
        <v>455</v>
      </c>
      <c r="H308" s="4" t="s">
        <v>458</v>
      </c>
      <c r="I308" s="4" t="s">
        <v>10</v>
      </c>
      <c r="J308" s="4" t="s">
        <v>514</v>
      </c>
      <c r="K308" s="8">
        <v>30</v>
      </c>
    </row>
    <row r="309" spans="1:11" x14ac:dyDescent="0.25">
      <c r="A309" s="7">
        <v>41472560090390</v>
      </c>
      <c r="B309" s="4" t="str">
        <f t="shared" si="16"/>
        <v>4147256</v>
      </c>
      <c r="C309" s="4" t="str">
        <f t="shared" si="17"/>
        <v>0090390</v>
      </c>
      <c r="D309" s="4" t="str">
        <f t="shared" si="18"/>
        <v>0090</v>
      </c>
      <c r="E309" s="4" t="str">
        <f t="shared" si="19"/>
        <v>390</v>
      </c>
      <c r="F309" s="4">
        <v>1</v>
      </c>
      <c r="G309" s="4" t="s">
        <v>459</v>
      </c>
      <c r="H309" s="4" t="s">
        <v>460</v>
      </c>
      <c r="I309" s="4" t="s">
        <v>10</v>
      </c>
      <c r="J309" s="4" t="s">
        <v>514</v>
      </c>
      <c r="K309" s="8">
        <v>30</v>
      </c>
    </row>
    <row r="310" spans="1:11" x14ac:dyDescent="0.25">
      <c r="A310" s="7">
        <v>41473120570390</v>
      </c>
      <c r="B310" s="4" t="str">
        <f t="shared" si="16"/>
        <v>4147312</v>
      </c>
      <c r="C310" s="4" t="str">
        <f t="shared" si="17"/>
        <v>0570390</v>
      </c>
      <c r="D310" s="4" t="str">
        <f t="shared" si="18"/>
        <v>0570</v>
      </c>
      <c r="E310" s="4" t="str">
        <f t="shared" si="19"/>
        <v>390</v>
      </c>
      <c r="F310" s="4">
        <v>43</v>
      </c>
      <c r="G310" s="4" t="s">
        <v>469</v>
      </c>
      <c r="H310" s="4" t="s">
        <v>470</v>
      </c>
      <c r="I310" s="4" t="s">
        <v>68</v>
      </c>
      <c r="J310" s="4" t="s">
        <v>514</v>
      </c>
      <c r="K310" s="8">
        <v>30</v>
      </c>
    </row>
    <row r="311" spans="1:11" x14ac:dyDescent="0.25">
      <c r="A311" s="7">
        <v>41473120570412</v>
      </c>
      <c r="B311" s="4" t="str">
        <f t="shared" si="16"/>
        <v>4147312</v>
      </c>
      <c r="C311" s="4" t="str">
        <f t="shared" si="17"/>
        <v>0570412</v>
      </c>
      <c r="D311" s="4" t="str">
        <f t="shared" si="18"/>
        <v>0570</v>
      </c>
      <c r="E311" s="4" t="str">
        <f t="shared" si="19"/>
        <v>412</v>
      </c>
      <c r="F311" s="4">
        <v>48</v>
      </c>
      <c r="G311" s="4" t="s">
        <v>469</v>
      </c>
      <c r="H311" s="4" t="s">
        <v>471</v>
      </c>
      <c r="I311" s="4" t="s">
        <v>68</v>
      </c>
      <c r="J311" s="4" t="s">
        <v>514</v>
      </c>
      <c r="K311" s="8">
        <v>30</v>
      </c>
    </row>
    <row r="312" spans="1:11" x14ac:dyDescent="0.25">
      <c r="A312" s="7">
        <v>41473123544356</v>
      </c>
      <c r="B312" s="4" t="str">
        <f t="shared" si="16"/>
        <v>4147312</v>
      </c>
      <c r="C312" s="4" t="str">
        <f t="shared" si="17"/>
        <v>3544356</v>
      </c>
      <c r="D312" s="4" t="str">
        <f t="shared" si="18"/>
        <v>3544</v>
      </c>
      <c r="E312" s="4" t="str">
        <f t="shared" si="19"/>
        <v>356</v>
      </c>
      <c r="F312" s="4">
        <v>2</v>
      </c>
      <c r="G312" s="4" t="s">
        <v>469</v>
      </c>
      <c r="H312" s="4" t="s">
        <v>472</v>
      </c>
      <c r="I312" s="4" t="s">
        <v>10</v>
      </c>
      <c r="J312" s="4" t="s">
        <v>514</v>
      </c>
      <c r="K312" s="8">
        <v>30</v>
      </c>
    </row>
    <row r="313" spans="1:11" x14ac:dyDescent="0.25">
      <c r="A313" s="7">
        <v>41473123544378</v>
      </c>
      <c r="B313" s="4" t="str">
        <f t="shared" si="16"/>
        <v>4147312</v>
      </c>
      <c r="C313" s="4" t="str">
        <f t="shared" si="17"/>
        <v>3544378</v>
      </c>
      <c r="D313" s="4" t="str">
        <f t="shared" si="18"/>
        <v>3544</v>
      </c>
      <c r="E313" s="4" t="str">
        <f t="shared" si="19"/>
        <v>378</v>
      </c>
      <c r="F313" s="4">
        <v>5</v>
      </c>
      <c r="G313" s="4" t="s">
        <v>469</v>
      </c>
      <c r="H313" s="4" t="s">
        <v>473</v>
      </c>
      <c r="I313" s="4" t="s">
        <v>10</v>
      </c>
      <c r="J313" s="4" t="s">
        <v>514</v>
      </c>
      <c r="K313" s="8">
        <v>30</v>
      </c>
    </row>
    <row r="314" spans="1:11" x14ac:dyDescent="0.25">
      <c r="A314" s="7">
        <v>41473123544412</v>
      </c>
      <c r="B314" s="4" t="str">
        <f t="shared" si="16"/>
        <v>4147312</v>
      </c>
      <c r="C314" s="4" t="str">
        <f t="shared" si="17"/>
        <v>3544412</v>
      </c>
      <c r="D314" s="4" t="str">
        <f t="shared" si="18"/>
        <v>3544</v>
      </c>
      <c r="E314" s="4" t="str">
        <f t="shared" si="19"/>
        <v>412</v>
      </c>
      <c r="F314" s="4">
        <v>111</v>
      </c>
      <c r="G314" s="4" t="s">
        <v>469</v>
      </c>
      <c r="H314" s="4" t="s">
        <v>474</v>
      </c>
      <c r="I314" s="4" t="s">
        <v>10</v>
      </c>
      <c r="J314" s="4" t="s">
        <v>514</v>
      </c>
      <c r="K314" s="8">
        <v>30</v>
      </c>
    </row>
    <row r="315" spans="1:11" x14ac:dyDescent="0.25">
      <c r="A315" s="7">
        <v>41477970121334</v>
      </c>
      <c r="B315" s="4" t="str">
        <f t="shared" si="16"/>
        <v>4147797</v>
      </c>
      <c r="C315" s="4" t="str">
        <f t="shared" si="17"/>
        <v>0121334</v>
      </c>
      <c r="D315" s="4" t="str">
        <f t="shared" si="18"/>
        <v>0121</v>
      </c>
      <c r="E315" s="4" t="str">
        <f t="shared" si="19"/>
        <v>334</v>
      </c>
      <c r="F315" s="4">
        <v>12</v>
      </c>
      <c r="G315" s="4" t="s">
        <v>475</v>
      </c>
      <c r="H315" s="4" t="s">
        <v>476</v>
      </c>
      <c r="I315" s="4" t="s">
        <v>10</v>
      </c>
      <c r="J315" s="4" t="s">
        <v>514</v>
      </c>
      <c r="K315" s="8">
        <v>26</v>
      </c>
    </row>
    <row r="316" spans="1:11" x14ac:dyDescent="0.25">
      <c r="A316" s="7">
        <v>41477970121378</v>
      </c>
      <c r="B316" s="4" t="str">
        <f t="shared" si="16"/>
        <v>4147797</v>
      </c>
      <c r="C316" s="4" t="str">
        <f t="shared" si="17"/>
        <v>0121378</v>
      </c>
      <c r="D316" s="4" t="str">
        <f t="shared" si="18"/>
        <v>0121</v>
      </c>
      <c r="E316" s="4" t="str">
        <f t="shared" si="19"/>
        <v>378</v>
      </c>
      <c r="F316" s="4">
        <v>64</v>
      </c>
      <c r="G316" s="4" t="s">
        <v>475</v>
      </c>
      <c r="H316" s="4" t="s">
        <v>477</v>
      </c>
      <c r="I316" s="4" t="s">
        <v>10</v>
      </c>
      <c r="J316" s="4" t="s">
        <v>514</v>
      </c>
      <c r="K316" s="8">
        <v>26</v>
      </c>
    </row>
    <row r="317" spans="1:11" x14ac:dyDescent="0.25">
      <c r="A317" s="7">
        <v>41477970121390</v>
      </c>
      <c r="B317" s="4" t="str">
        <f t="shared" si="16"/>
        <v>4147797</v>
      </c>
      <c r="C317" s="4" t="str">
        <f t="shared" si="17"/>
        <v>0121390</v>
      </c>
      <c r="D317" s="4" t="str">
        <f t="shared" si="18"/>
        <v>0121</v>
      </c>
      <c r="E317" s="4" t="str">
        <f t="shared" si="19"/>
        <v>390</v>
      </c>
      <c r="F317" s="4">
        <v>108</v>
      </c>
      <c r="G317" s="4" t="s">
        <v>475</v>
      </c>
      <c r="H317" s="4" t="s">
        <v>478</v>
      </c>
      <c r="I317" s="4" t="s">
        <v>10</v>
      </c>
      <c r="J317" s="4" t="s">
        <v>514</v>
      </c>
      <c r="K317" s="8">
        <v>26</v>
      </c>
    </row>
    <row r="318" spans="1:11" x14ac:dyDescent="0.25">
      <c r="A318" s="7">
        <v>41477970121412</v>
      </c>
      <c r="B318" s="4" t="str">
        <f t="shared" si="16"/>
        <v>4147797</v>
      </c>
      <c r="C318" s="4" t="str">
        <f t="shared" si="17"/>
        <v>0121412</v>
      </c>
      <c r="D318" s="4" t="str">
        <f t="shared" si="18"/>
        <v>0121</v>
      </c>
      <c r="E318" s="4" t="str">
        <f t="shared" si="19"/>
        <v>412</v>
      </c>
      <c r="F318" s="4">
        <v>93</v>
      </c>
      <c r="G318" s="4" t="s">
        <v>475</v>
      </c>
      <c r="H318" s="4" t="s">
        <v>479</v>
      </c>
      <c r="I318" s="4" t="s">
        <v>10</v>
      </c>
      <c r="J318" s="4" t="s">
        <v>514</v>
      </c>
      <c r="K318" s="8">
        <v>26</v>
      </c>
    </row>
    <row r="319" spans="1:11" x14ac:dyDescent="0.25">
      <c r="A319" s="7">
        <v>41479660090378</v>
      </c>
      <c r="B319" s="4" t="str">
        <f t="shared" si="16"/>
        <v>4147966</v>
      </c>
      <c r="C319" s="4" t="str">
        <f t="shared" si="17"/>
        <v>0090378</v>
      </c>
      <c r="D319" s="4" t="str">
        <f t="shared" si="18"/>
        <v>0090</v>
      </c>
      <c r="E319" s="4" t="str">
        <f t="shared" si="19"/>
        <v>378</v>
      </c>
      <c r="F319" s="4">
        <v>18</v>
      </c>
      <c r="G319" s="4" t="s">
        <v>484</v>
      </c>
      <c r="H319" s="4" t="s">
        <v>485</v>
      </c>
      <c r="I319" s="4" t="s">
        <v>10</v>
      </c>
      <c r="J319" s="4" t="s">
        <v>514</v>
      </c>
      <c r="K319" s="8">
        <v>30</v>
      </c>
    </row>
    <row r="320" spans="1:11" x14ac:dyDescent="0.25">
      <c r="A320" s="7">
        <v>41479660090390</v>
      </c>
      <c r="B320" s="4" t="str">
        <f t="shared" si="16"/>
        <v>4147966</v>
      </c>
      <c r="C320" s="4" t="str">
        <f t="shared" si="17"/>
        <v>0090390</v>
      </c>
      <c r="D320" s="4" t="str">
        <f t="shared" si="18"/>
        <v>0090</v>
      </c>
      <c r="E320" s="4" t="str">
        <f t="shared" si="19"/>
        <v>390</v>
      </c>
      <c r="F320" s="4">
        <v>4</v>
      </c>
      <c r="G320" s="4" t="s">
        <v>484</v>
      </c>
      <c r="H320" s="4" t="s">
        <v>486</v>
      </c>
      <c r="I320" s="4" t="s">
        <v>10</v>
      </c>
      <c r="J320" s="4" t="s">
        <v>514</v>
      </c>
      <c r="K320" s="8">
        <v>30</v>
      </c>
    </row>
    <row r="321" spans="1:11" x14ac:dyDescent="0.25">
      <c r="A321" s="7">
        <v>41479660090412</v>
      </c>
      <c r="B321" s="4" t="str">
        <f t="shared" si="16"/>
        <v>4147966</v>
      </c>
      <c r="C321" s="4" t="str">
        <f t="shared" si="17"/>
        <v>0090412</v>
      </c>
      <c r="D321" s="4" t="str">
        <f t="shared" si="18"/>
        <v>0090</v>
      </c>
      <c r="E321" s="4" t="str">
        <f t="shared" si="19"/>
        <v>412</v>
      </c>
      <c r="F321" s="4">
        <v>2</v>
      </c>
      <c r="G321" s="4" t="s">
        <v>484</v>
      </c>
      <c r="H321" s="4" t="s">
        <v>487</v>
      </c>
      <c r="I321" s="4" t="s">
        <v>10</v>
      </c>
      <c r="J321" s="4" t="s">
        <v>514</v>
      </c>
      <c r="K321" s="8">
        <v>30</v>
      </c>
    </row>
    <row r="322" spans="1:11" x14ac:dyDescent="0.25">
      <c r="A322" s="7">
        <v>41479660121356</v>
      </c>
      <c r="B322" s="4" t="str">
        <f t="shared" si="16"/>
        <v>4147966</v>
      </c>
      <c r="C322" s="4" t="str">
        <f t="shared" si="17"/>
        <v>0121356</v>
      </c>
      <c r="D322" s="4" t="str">
        <f t="shared" si="18"/>
        <v>0121</v>
      </c>
      <c r="E322" s="4" t="str">
        <f t="shared" si="19"/>
        <v>356</v>
      </c>
      <c r="F322" s="4">
        <v>1</v>
      </c>
      <c r="G322" s="4" t="s">
        <v>484</v>
      </c>
      <c r="H322" s="4" t="s">
        <v>488</v>
      </c>
      <c r="I322" s="4" t="s">
        <v>10</v>
      </c>
      <c r="J322" s="4" t="s">
        <v>514</v>
      </c>
      <c r="K322" s="8">
        <v>30</v>
      </c>
    </row>
    <row r="323" spans="1:11" x14ac:dyDescent="0.25">
      <c r="A323" s="7">
        <v>41479660121412</v>
      </c>
      <c r="B323" s="4" t="str">
        <f t="shared" ref="B323:B386" si="20">+LEFT(A323,7)</f>
        <v>4147966</v>
      </c>
      <c r="C323" s="4" t="str">
        <f t="shared" ref="C323:C386" si="21">D323&amp;E323</f>
        <v>0121412</v>
      </c>
      <c r="D323" s="4" t="str">
        <f t="shared" ref="D323:D386" si="22">+MID(A323,8,4)</f>
        <v>0121</v>
      </c>
      <c r="E323" s="4" t="str">
        <f t="shared" ref="E323:E386" si="23">+RIGHT(A323,3)</f>
        <v>412</v>
      </c>
      <c r="F323" s="4">
        <v>2</v>
      </c>
      <c r="G323" s="4" t="s">
        <v>484</v>
      </c>
      <c r="H323" s="4" t="s">
        <v>489</v>
      </c>
      <c r="I323" s="4" t="s">
        <v>10</v>
      </c>
      <c r="J323" s="4" t="s">
        <v>514</v>
      </c>
      <c r="K323" s="8">
        <v>30</v>
      </c>
    </row>
    <row r="324" spans="1:11" x14ac:dyDescent="0.25">
      <c r="A324" s="7">
        <v>41479663544378</v>
      </c>
      <c r="B324" s="4" t="str">
        <f t="shared" si="20"/>
        <v>4147966</v>
      </c>
      <c r="C324" s="4" t="str">
        <f t="shared" si="21"/>
        <v>3544378</v>
      </c>
      <c r="D324" s="4" t="str">
        <f t="shared" si="22"/>
        <v>3544</v>
      </c>
      <c r="E324" s="4" t="str">
        <f t="shared" si="23"/>
        <v>378</v>
      </c>
      <c r="F324" s="4">
        <v>8</v>
      </c>
      <c r="G324" s="4" t="s">
        <v>484</v>
      </c>
      <c r="H324" s="4" t="s">
        <v>490</v>
      </c>
      <c r="I324" s="4" t="s">
        <v>10</v>
      </c>
      <c r="J324" s="4" t="s">
        <v>514</v>
      </c>
      <c r="K324" s="8">
        <v>30</v>
      </c>
    </row>
    <row r="325" spans="1:11" x14ac:dyDescent="0.25">
      <c r="A325" s="7">
        <v>41479663544390</v>
      </c>
      <c r="B325" s="4" t="str">
        <f t="shared" si="20"/>
        <v>4147966</v>
      </c>
      <c r="C325" s="4" t="str">
        <f t="shared" si="21"/>
        <v>3544390</v>
      </c>
      <c r="D325" s="4" t="str">
        <f t="shared" si="22"/>
        <v>3544</v>
      </c>
      <c r="E325" s="4" t="str">
        <f t="shared" si="23"/>
        <v>390</v>
      </c>
      <c r="F325" s="4">
        <v>9</v>
      </c>
      <c r="G325" s="4" t="s">
        <v>484</v>
      </c>
      <c r="H325" s="4" t="s">
        <v>491</v>
      </c>
      <c r="I325" s="4" t="s">
        <v>10</v>
      </c>
      <c r="J325" s="4" t="s">
        <v>514</v>
      </c>
      <c r="K325" s="8">
        <v>30</v>
      </c>
    </row>
    <row r="326" spans="1:11" x14ac:dyDescent="0.25">
      <c r="A326" s="7">
        <v>41479663544412</v>
      </c>
      <c r="B326" s="4" t="str">
        <f t="shared" si="20"/>
        <v>4147966</v>
      </c>
      <c r="C326" s="4" t="str">
        <f t="shared" si="21"/>
        <v>3544412</v>
      </c>
      <c r="D326" s="4" t="str">
        <f t="shared" si="22"/>
        <v>3544</v>
      </c>
      <c r="E326" s="4" t="str">
        <f t="shared" si="23"/>
        <v>412</v>
      </c>
      <c r="F326" s="4">
        <v>1</v>
      </c>
      <c r="G326" s="4" t="s">
        <v>484</v>
      </c>
      <c r="H326" s="4" t="s">
        <v>492</v>
      </c>
      <c r="I326" s="4" t="s">
        <v>10</v>
      </c>
      <c r="J326" s="4" t="s">
        <v>514</v>
      </c>
      <c r="K326" s="8">
        <v>30</v>
      </c>
    </row>
    <row r="327" spans="1:11" x14ac:dyDescent="0.25">
      <c r="A327" s="7">
        <v>41482461976356</v>
      </c>
      <c r="B327" s="4" t="str">
        <f t="shared" si="20"/>
        <v>4148246</v>
      </c>
      <c r="C327" s="4" t="str">
        <f t="shared" si="21"/>
        <v>1976356</v>
      </c>
      <c r="D327" s="4" t="str">
        <f t="shared" si="22"/>
        <v>1976</v>
      </c>
      <c r="E327" s="4" t="str">
        <f t="shared" si="23"/>
        <v>356</v>
      </c>
      <c r="F327" s="4">
        <v>2</v>
      </c>
      <c r="G327" s="4" t="s">
        <v>493</v>
      </c>
      <c r="H327" s="4" t="s">
        <v>494</v>
      </c>
      <c r="I327" s="4" t="s">
        <v>10</v>
      </c>
      <c r="J327" s="4" t="s">
        <v>514</v>
      </c>
      <c r="K327" s="8">
        <v>30</v>
      </c>
    </row>
    <row r="328" spans="1:11" x14ac:dyDescent="0.25">
      <c r="A328" s="7">
        <v>41482461976378</v>
      </c>
      <c r="B328" s="4" t="str">
        <f t="shared" si="20"/>
        <v>4148246</v>
      </c>
      <c r="C328" s="4" t="str">
        <f t="shared" si="21"/>
        <v>1976378</v>
      </c>
      <c r="D328" s="4" t="str">
        <f t="shared" si="22"/>
        <v>1976</v>
      </c>
      <c r="E328" s="4" t="str">
        <f t="shared" si="23"/>
        <v>378</v>
      </c>
      <c r="F328" s="4">
        <v>15</v>
      </c>
      <c r="G328" s="4" t="s">
        <v>493</v>
      </c>
      <c r="H328" s="4" t="s">
        <v>495</v>
      </c>
      <c r="I328" s="4" t="s">
        <v>10</v>
      </c>
      <c r="J328" s="4" t="s">
        <v>514</v>
      </c>
      <c r="K328" s="8">
        <v>30</v>
      </c>
    </row>
    <row r="329" spans="1:11" x14ac:dyDescent="0.25">
      <c r="A329" s="7">
        <v>41482461976390</v>
      </c>
      <c r="B329" s="4" t="str">
        <f t="shared" si="20"/>
        <v>4148246</v>
      </c>
      <c r="C329" s="4" t="str">
        <f t="shared" si="21"/>
        <v>1976390</v>
      </c>
      <c r="D329" s="4" t="str">
        <f t="shared" si="22"/>
        <v>1976</v>
      </c>
      <c r="E329" s="4" t="str">
        <f t="shared" si="23"/>
        <v>390</v>
      </c>
      <c r="F329" s="4">
        <v>10</v>
      </c>
      <c r="G329" s="4" t="s">
        <v>493</v>
      </c>
      <c r="H329" s="4" t="s">
        <v>496</v>
      </c>
      <c r="I329" s="4" t="s">
        <v>10</v>
      </c>
      <c r="J329" s="4" t="s">
        <v>514</v>
      </c>
      <c r="K329" s="8">
        <v>30</v>
      </c>
    </row>
    <row r="330" spans="1:11" x14ac:dyDescent="0.25">
      <c r="A330" s="7">
        <v>41482771976356</v>
      </c>
      <c r="B330" s="4" t="str">
        <f t="shared" si="20"/>
        <v>4148277</v>
      </c>
      <c r="C330" s="4" t="str">
        <f t="shared" si="21"/>
        <v>1976356</v>
      </c>
      <c r="D330" s="4" t="str">
        <f t="shared" si="22"/>
        <v>1976</v>
      </c>
      <c r="E330" s="4" t="str">
        <f t="shared" si="23"/>
        <v>356</v>
      </c>
      <c r="F330" s="4">
        <v>9</v>
      </c>
      <c r="G330" s="4" t="s">
        <v>497</v>
      </c>
      <c r="H330" s="4" t="s">
        <v>498</v>
      </c>
      <c r="I330" s="4" t="s">
        <v>10</v>
      </c>
      <c r="J330" s="4" t="s">
        <v>514</v>
      </c>
      <c r="K330" s="8">
        <v>26</v>
      </c>
    </row>
    <row r="331" spans="1:11" x14ac:dyDescent="0.25">
      <c r="A331" s="7">
        <v>41493370121378</v>
      </c>
      <c r="B331" s="4" t="str">
        <f t="shared" si="20"/>
        <v>4149337</v>
      </c>
      <c r="C331" s="4" t="str">
        <f t="shared" si="21"/>
        <v>0121378</v>
      </c>
      <c r="D331" s="4" t="str">
        <f t="shared" si="22"/>
        <v>0121</v>
      </c>
      <c r="E331" s="4" t="str">
        <f t="shared" si="23"/>
        <v>378</v>
      </c>
      <c r="F331" s="4">
        <v>4</v>
      </c>
      <c r="G331" s="4" t="s">
        <v>501</v>
      </c>
      <c r="H331" s="4" t="s">
        <v>502</v>
      </c>
      <c r="I331" s="4" t="s">
        <v>200</v>
      </c>
      <c r="J331" s="4" t="s">
        <v>514</v>
      </c>
      <c r="K331" s="8">
        <v>30</v>
      </c>
    </row>
    <row r="332" spans="1:11" x14ac:dyDescent="0.25">
      <c r="A332" s="7">
        <v>40000290212334</v>
      </c>
      <c r="B332" s="4" t="str">
        <f t="shared" si="20"/>
        <v>4000029</v>
      </c>
      <c r="C332" s="4" t="str">
        <f t="shared" si="21"/>
        <v>0212334</v>
      </c>
      <c r="D332" s="4" t="str">
        <f t="shared" si="22"/>
        <v>0212</v>
      </c>
      <c r="E332" s="4" t="str">
        <f t="shared" si="23"/>
        <v>334</v>
      </c>
      <c r="F332" s="4">
        <v>563</v>
      </c>
      <c r="G332" s="4" t="s">
        <v>8</v>
      </c>
      <c r="H332" s="4" t="s">
        <v>9</v>
      </c>
      <c r="I332" s="4" t="s">
        <v>10</v>
      </c>
      <c r="J332" s="4" t="s">
        <v>11</v>
      </c>
      <c r="K332" s="8">
        <v>20</v>
      </c>
    </row>
    <row r="333" spans="1:11" x14ac:dyDescent="0.25">
      <c r="A333" s="7">
        <v>40000290212356</v>
      </c>
      <c r="B333" s="4" t="str">
        <f t="shared" si="20"/>
        <v>4000029</v>
      </c>
      <c r="C333" s="4" t="str">
        <f t="shared" si="21"/>
        <v>0212356</v>
      </c>
      <c r="D333" s="4" t="str">
        <f t="shared" si="22"/>
        <v>0212</v>
      </c>
      <c r="E333" s="4" t="str">
        <f t="shared" si="23"/>
        <v>356</v>
      </c>
      <c r="F333" s="4">
        <v>2400</v>
      </c>
      <c r="G333" s="4" t="s">
        <v>8</v>
      </c>
      <c r="H333" s="4" t="s">
        <v>12</v>
      </c>
      <c r="I333" s="4" t="s">
        <v>10</v>
      </c>
      <c r="J333" s="4" t="s">
        <v>11</v>
      </c>
      <c r="K333" s="8">
        <v>20</v>
      </c>
    </row>
    <row r="334" spans="1:11" x14ac:dyDescent="0.25">
      <c r="A334" s="7">
        <v>40000290212378</v>
      </c>
      <c r="B334" s="4" t="str">
        <f t="shared" si="20"/>
        <v>4000029</v>
      </c>
      <c r="C334" s="4" t="str">
        <f t="shared" si="21"/>
        <v>0212378</v>
      </c>
      <c r="D334" s="4" t="str">
        <f t="shared" si="22"/>
        <v>0212</v>
      </c>
      <c r="E334" s="4" t="str">
        <f t="shared" si="23"/>
        <v>378</v>
      </c>
      <c r="F334" s="4">
        <v>240</v>
      </c>
      <c r="G334" s="4" t="s">
        <v>8</v>
      </c>
      <c r="H334" s="4" t="s">
        <v>13</v>
      </c>
      <c r="I334" s="4">
        <v>2223</v>
      </c>
      <c r="J334" s="4" t="s">
        <v>11</v>
      </c>
      <c r="K334" s="8">
        <v>20</v>
      </c>
    </row>
    <row r="335" spans="1:11" x14ac:dyDescent="0.25">
      <c r="A335" s="7">
        <v>40000290212390</v>
      </c>
      <c r="B335" s="4" t="str">
        <f t="shared" si="20"/>
        <v>4000029</v>
      </c>
      <c r="C335" s="4" t="str">
        <f t="shared" si="21"/>
        <v>0212390</v>
      </c>
      <c r="D335" s="4" t="str">
        <f t="shared" si="22"/>
        <v>0212</v>
      </c>
      <c r="E335" s="4" t="str">
        <f t="shared" si="23"/>
        <v>390</v>
      </c>
      <c r="F335" s="4">
        <v>4001</v>
      </c>
      <c r="G335" s="4" t="s">
        <v>8</v>
      </c>
      <c r="H335" s="4" t="s">
        <v>14</v>
      </c>
      <c r="I335" s="4" t="s">
        <v>10</v>
      </c>
      <c r="J335" s="4" t="s">
        <v>11</v>
      </c>
      <c r="K335" s="8">
        <v>20</v>
      </c>
    </row>
    <row r="336" spans="1:11" x14ac:dyDescent="0.25">
      <c r="A336" s="7">
        <v>40000290212412</v>
      </c>
      <c r="B336" s="4" t="str">
        <f t="shared" si="20"/>
        <v>4000029</v>
      </c>
      <c r="C336" s="4" t="str">
        <f t="shared" si="21"/>
        <v>0212412</v>
      </c>
      <c r="D336" s="4" t="str">
        <f t="shared" si="22"/>
        <v>0212</v>
      </c>
      <c r="E336" s="4" t="str">
        <f t="shared" si="23"/>
        <v>412</v>
      </c>
      <c r="F336" s="4">
        <v>1200</v>
      </c>
      <c r="G336" s="4" t="s">
        <v>8</v>
      </c>
      <c r="H336" s="4" t="s">
        <v>15</v>
      </c>
      <c r="I336" s="4" t="s">
        <v>10</v>
      </c>
      <c r="J336" s="4" t="s">
        <v>11</v>
      </c>
      <c r="K336" s="8">
        <v>20</v>
      </c>
    </row>
    <row r="337" spans="1:11" x14ac:dyDescent="0.25">
      <c r="A337" s="7">
        <v>40000290212434</v>
      </c>
      <c r="B337" s="4" t="str">
        <f t="shared" si="20"/>
        <v>4000029</v>
      </c>
      <c r="C337" s="4" t="str">
        <f t="shared" si="21"/>
        <v>0212434</v>
      </c>
      <c r="D337" s="4" t="str">
        <f t="shared" si="22"/>
        <v>0212</v>
      </c>
      <c r="E337" s="4" t="str">
        <f t="shared" si="23"/>
        <v>434</v>
      </c>
      <c r="F337" s="4">
        <v>565</v>
      </c>
      <c r="G337" s="4" t="s">
        <v>8</v>
      </c>
      <c r="H337" s="4" t="s">
        <v>16</v>
      </c>
      <c r="I337" s="4" t="s">
        <v>10</v>
      </c>
      <c r="J337" s="4" t="s">
        <v>11</v>
      </c>
      <c r="K337" s="8">
        <v>20</v>
      </c>
    </row>
    <row r="338" spans="1:11" x14ac:dyDescent="0.25">
      <c r="A338" s="7">
        <v>40000290727356</v>
      </c>
      <c r="B338" s="4" t="str">
        <f t="shared" si="20"/>
        <v>4000029</v>
      </c>
      <c r="C338" s="4" t="str">
        <f t="shared" si="21"/>
        <v>0727356</v>
      </c>
      <c r="D338" s="4" t="str">
        <f t="shared" si="22"/>
        <v>0727</v>
      </c>
      <c r="E338" s="4" t="str">
        <f t="shared" si="23"/>
        <v>356</v>
      </c>
      <c r="F338" s="4">
        <v>56</v>
      </c>
      <c r="G338" s="4" t="s">
        <v>17</v>
      </c>
      <c r="H338" s="4" t="s">
        <v>18</v>
      </c>
      <c r="I338" s="4" t="e">
        <v>#N/A</v>
      </c>
      <c r="J338" s="4" t="s">
        <v>11</v>
      </c>
      <c r="K338" s="8">
        <v>20</v>
      </c>
    </row>
    <row r="339" spans="1:11" x14ac:dyDescent="0.25">
      <c r="A339" s="7">
        <v>40000290727378</v>
      </c>
      <c r="B339" s="4" t="str">
        <f t="shared" si="20"/>
        <v>4000029</v>
      </c>
      <c r="C339" s="4" t="str">
        <f t="shared" si="21"/>
        <v>0727378</v>
      </c>
      <c r="D339" s="4" t="str">
        <f t="shared" si="22"/>
        <v>0727</v>
      </c>
      <c r="E339" s="4" t="str">
        <f t="shared" si="23"/>
        <v>378</v>
      </c>
      <c r="F339" s="4">
        <v>2404</v>
      </c>
      <c r="G339" s="4" t="s">
        <v>8</v>
      </c>
      <c r="H339" s="4" t="s">
        <v>19</v>
      </c>
      <c r="I339" s="4" t="s">
        <v>10</v>
      </c>
      <c r="J339" s="4" t="s">
        <v>11</v>
      </c>
      <c r="K339" s="8">
        <v>20</v>
      </c>
    </row>
    <row r="340" spans="1:11" x14ac:dyDescent="0.25">
      <c r="A340" s="7">
        <v>40000290727390</v>
      </c>
      <c r="B340" s="4" t="str">
        <f t="shared" si="20"/>
        <v>4000029</v>
      </c>
      <c r="C340" s="4" t="str">
        <f t="shared" si="21"/>
        <v>0727390</v>
      </c>
      <c r="D340" s="4" t="str">
        <f t="shared" si="22"/>
        <v>0727</v>
      </c>
      <c r="E340" s="4" t="str">
        <f t="shared" si="23"/>
        <v>390</v>
      </c>
      <c r="F340" s="4">
        <v>3834</v>
      </c>
      <c r="G340" s="4" t="s">
        <v>8</v>
      </c>
      <c r="H340" s="4" t="s">
        <v>20</v>
      </c>
      <c r="I340" s="4" t="s">
        <v>10</v>
      </c>
      <c r="J340" s="4" t="s">
        <v>11</v>
      </c>
      <c r="K340" s="8">
        <v>20</v>
      </c>
    </row>
    <row r="341" spans="1:11" x14ac:dyDescent="0.25">
      <c r="A341" s="7">
        <v>40000290727412</v>
      </c>
      <c r="B341" s="4" t="str">
        <f t="shared" si="20"/>
        <v>4000029</v>
      </c>
      <c r="C341" s="4" t="str">
        <f t="shared" si="21"/>
        <v>0727412</v>
      </c>
      <c r="D341" s="4" t="str">
        <f t="shared" si="22"/>
        <v>0727</v>
      </c>
      <c r="E341" s="4" t="str">
        <f t="shared" si="23"/>
        <v>412</v>
      </c>
      <c r="F341" s="4">
        <v>1200</v>
      </c>
      <c r="G341" s="4" t="s">
        <v>8</v>
      </c>
      <c r="H341" s="4" t="s">
        <v>21</v>
      </c>
      <c r="I341" s="4" t="s">
        <v>10</v>
      </c>
      <c r="J341" s="4" t="s">
        <v>11</v>
      </c>
      <c r="K341" s="8">
        <v>20</v>
      </c>
    </row>
    <row r="342" spans="1:11" x14ac:dyDescent="0.25">
      <c r="A342" s="7">
        <v>40000291256334</v>
      </c>
      <c r="B342" s="4" t="str">
        <f t="shared" si="20"/>
        <v>4000029</v>
      </c>
      <c r="C342" s="4" t="str">
        <f t="shared" si="21"/>
        <v>1256334</v>
      </c>
      <c r="D342" s="4" t="str">
        <f t="shared" si="22"/>
        <v>1256</v>
      </c>
      <c r="E342" s="4" t="str">
        <f t="shared" si="23"/>
        <v>334</v>
      </c>
      <c r="F342" s="4">
        <v>553</v>
      </c>
      <c r="G342" s="4" t="s">
        <v>8</v>
      </c>
      <c r="H342" s="4" t="s">
        <v>22</v>
      </c>
      <c r="I342" s="4" t="s">
        <v>10</v>
      </c>
      <c r="J342" s="4" t="s">
        <v>11</v>
      </c>
      <c r="K342" s="8">
        <v>20</v>
      </c>
    </row>
    <row r="343" spans="1:11" x14ac:dyDescent="0.25">
      <c r="A343" s="7">
        <v>40000291256356</v>
      </c>
      <c r="B343" s="4" t="str">
        <f t="shared" si="20"/>
        <v>4000029</v>
      </c>
      <c r="C343" s="4" t="str">
        <f t="shared" si="21"/>
        <v>1256356</v>
      </c>
      <c r="D343" s="4" t="str">
        <f t="shared" si="22"/>
        <v>1256</v>
      </c>
      <c r="E343" s="4" t="str">
        <f t="shared" si="23"/>
        <v>356</v>
      </c>
      <c r="F343" s="4">
        <v>3833</v>
      </c>
      <c r="G343" s="4" t="s">
        <v>8</v>
      </c>
      <c r="H343" s="4" t="s">
        <v>23</v>
      </c>
      <c r="I343" s="4" t="s">
        <v>10</v>
      </c>
      <c r="J343" s="4" t="s">
        <v>11</v>
      </c>
      <c r="K343" s="8">
        <v>20</v>
      </c>
    </row>
    <row r="344" spans="1:11" x14ac:dyDescent="0.25">
      <c r="A344" s="7">
        <v>40000291256378</v>
      </c>
      <c r="B344" s="4" t="str">
        <f t="shared" si="20"/>
        <v>4000029</v>
      </c>
      <c r="C344" s="4" t="str">
        <f t="shared" si="21"/>
        <v>1256378</v>
      </c>
      <c r="D344" s="4" t="str">
        <f t="shared" si="22"/>
        <v>1256</v>
      </c>
      <c r="E344" s="4" t="str">
        <f t="shared" si="23"/>
        <v>378</v>
      </c>
      <c r="F344" s="4">
        <v>9000</v>
      </c>
      <c r="G344" s="4" t="s">
        <v>8</v>
      </c>
      <c r="H344" s="4" t="s">
        <v>24</v>
      </c>
      <c r="I344" s="4" t="s">
        <v>10</v>
      </c>
      <c r="J344" s="4" t="s">
        <v>11</v>
      </c>
      <c r="K344" s="8">
        <v>20</v>
      </c>
    </row>
    <row r="345" spans="1:11" x14ac:dyDescent="0.25">
      <c r="A345" s="7">
        <v>40000291256390</v>
      </c>
      <c r="B345" s="4" t="str">
        <f t="shared" si="20"/>
        <v>4000029</v>
      </c>
      <c r="C345" s="4" t="str">
        <f t="shared" si="21"/>
        <v>1256390</v>
      </c>
      <c r="D345" s="4" t="str">
        <f t="shared" si="22"/>
        <v>1256</v>
      </c>
      <c r="E345" s="4" t="str">
        <f t="shared" si="23"/>
        <v>390</v>
      </c>
      <c r="F345" s="4">
        <v>9000</v>
      </c>
      <c r="G345" s="4" t="s">
        <v>8</v>
      </c>
      <c r="H345" s="4" t="s">
        <v>25</v>
      </c>
      <c r="I345" s="4" t="s">
        <v>10</v>
      </c>
      <c r="J345" s="4" t="s">
        <v>11</v>
      </c>
      <c r="K345" s="8">
        <v>20</v>
      </c>
    </row>
    <row r="346" spans="1:11" x14ac:dyDescent="0.25">
      <c r="A346" s="7">
        <v>40000291256412</v>
      </c>
      <c r="B346" s="4" t="str">
        <f t="shared" si="20"/>
        <v>4000029</v>
      </c>
      <c r="C346" s="4" t="str">
        <f t="shared" si="21"/>
        <v>1256412</v>
      </c>
      <c r="D346" s="4" t="str">
        <f t="shared" si="22"/>
        <v>1256</v>
      </c>
      <c r="E346" s="4" t="str">
        <f t="shared" si="23"/>
        <v>412</v>
      </c>
      <c r="F346" s="4">
        <v>2302</v>
      </c>
      <c r="G346" s="4" t="s">
        <v>8</v>
      </c>
      <c r="H346" s="4" t="s">
        <v>26</v>
      </c>
      <c r="I346" s="4" t="s">
        <v>10</v>
      </c>
      <c r="J346" s="4" t="s">
        <v>11</v>
      </c>
      <c r="K346" s="8">
        <v>20</v>
      </c>
    </row>
    <row r="347" spans="1:11" x14ac:dyDescent="0.25">
      <c r="A347" s="7">
        <v>40000291740378</v>
      </c>
      <c r="B347" s="4" t="str">
        <f t="shared" si="20"/>
        <v>4000029</v>
      </c>
      <c r="C347" s="4" t="str">
        <f t="shared" si="21"/>
        <v>1740378</v>
      </c>
      <c r="D347" s="4" t="str">
        <f t="shared" si="22"/>
        <v>1740</v>
      </c>
      <c r="E347" s="4" t="str">
        <f t="shared" si="23"/>
        <v>378</v>
      </c>
      <c r="F347" s="4">
        <v>2</v>
      </c>
      <c r="G347" s="4" t="s">
        <v>8</v>
      </c>
      <c r="H347" s="4" t="s">
        <v>27</v>
      </c>
      <c r="I347" s="4" t="s">
        <v>10</v>
      </c>
      <c r="J347" s="4" t="s">
        <v>11</v>
      </c>
      <c r="K347" s="8">
        <v>20</v>
      </c>
    </row>
    <row r="348" spans="1:11" x14ac:dyDescent="0.25">
      <c r="A348" s="7">
        <v>40000292715356</v>
      </c>
      <c r="B348" s="4" t="str">
        <f t="shared" si="20"/>
        <v>4000029</v>
      </c>
      <c r="C348" s="4" t="str">
        <f t="shared" si="21"/>
        <v>2715356</v>
      </c>
      <c r="D348" s="4" t="str">
        <f t="shared" si="22"/>
        <v>2715</v>
      </c>
      <c r="E348" s="4" t="str">
        <f t="shared" si="23"/>
        <v>356</v>
      </c>
      <c r="F348" s="4">
        <v>910</v>
      </c>
      <c r="G348" s="4" t="s">
        <v>8</v>
      </c>
      <c r="H348" s="4" t="s">
        <v>28</v>
      </c>
      <c r="I348" s="4" t="s">
        <v>10</v>
      </c>
      <c r="J348" s="4" t="s">
        <v>11</v>
      </c>
      <c r="K348" s="8">
        <v>20</v>
      </c>
    </row>
    <row r="349" spans="1:11" x14ac:dyDescent="0.25">
      <c r="A349" s="7">
        <v>40000293581334</v>
      </c>
      <c r="B349" s="4" t="str">
        <f t="shared" si="20"/>
        <v>4000029</v>
      </c>
      <c r="C349" s="4" t="str">
        <f t="shared" si="21"/>
        <v>3581334</v>
      </c>
      <c r="D349" s="4" t="str">
        <f t="shared" si="22"/>
        <v>3581</v>
      </c>
      <c r="E349" s="4" t="str">
        <f t="shared" si="23"/>
        <v>334</v>
      </c>
      <c r="F349" s="4">
        <v>1034</v>
      </c>
      <c r="G349" s="4" t="s">
        <v>8</v>
      </c>
      <c r="H349" s="4" t="s">
        <v>29</v>
      </c>
      <c r="I349" s="4" t="s">
        <v>30</v>
      </c>
      <c r="J349" s="4" t="s">
        <v>11</v>
      </c>
      <c r="K349" s="8">
        <v>20</v>
      </c>
    </row>
    <row r="350" spans="1:11" x14ac:dyDescent="0.25">
      <c r="A350" s="7">
        <v>40000295178334</v>
      </c>
      <c r="B350" s="4" t="str">
        <f t="shared" si="20"/>
        <v>4000029</v>
      </c>
      <c r="C350" s="4" t="str">
        <f t="shared" si="21"/>
        <v>5178334</v>
      </c>
      <c r="D350" s="4" t="str">
        <f t="shared" si="22"/>
        <v>5178</v>
      </c>
      <c r="E350" s="4" t="str">
        <f t="shared" si="23"/>
        <v>334</v>
      </c>
      <c r="F350" s="4">
        <v>480</v>
      </c>
      <c r="G350" s="4" t="s">
        <v>8</v>
      </c>
      <c r="H350" s="4" t="s">
        <v>31</v>
      </c>
      <c r="I350" s="4" t="s">
        <v>10</v>
      </c>
      <c r="J350" s="4" t="s">
        <v>11</v>
      </c>
      <c r="K350" s="8">
        <v>20</v>
      </c>
    </row>
    <row r="351" spans="1:11" x14ac:dyDescent="0.25">
      <c r="A351" s="7">
        <v>40000295178412</v>
      </c>
      <c r="B351" s="4" t="str">
        <f t="shared" si="20"/>
        <v>4000029</v>
      </c>
      <c r="C351" s="4" t="str">
        <f t="shared" si="21"/>
        <v>5178412</v>
      </c>
      <c r="D351" s="4" t="str">
        <f t="shared" si="22"/>
        <v>5178</v>
      </c>
      <c r="E351" s="4" t="str">
        <f t="shared" si="23"/>
        <v>412</v>
      </c>
      <c r="F351" s="4">
        <v>480</v>
      </c>
      <c r="G351" s="4" t="s">
        <v>8</v>
      </c>
      <c r="H351" s="4" t="s">
        <v>32</v>
      </c>
      <c r="I351" s="4" t="s">
        <v>10</v>
      </c>
      <c r="J351" s="4" t="s">
        <v>11</v>
      </c>
      <c r="K351" s="8">
        <v>20</v>
      </c>
    </row>
    <row r="352" spans="1:11" x14ac:dyDescent="0.25">
      <c r="A352" s="7">
        <v>40000295778434</v>
      </c>
      <c r="B352" s="4" t="str">
        <f t="shared" si="20"/>
        <v>4000029</v>
      </c>
      <c r="C352" s="4" t="str">
        <f t="shared" si="21"/>
        <v>5778434</v>
      </c>
      <c r="D352" s="4" t="str">
        <f t="shared" si="22"/>
        <v>5778</v>
      </c>
      <c r="E352" s="4" t="str">
        <f t="shared" si="23"/>
        <v>434</v>
      </c>
      <c r="F352" s="4">
        <v>278</v>
      </c>
      <c r="G352" s="4" t="s">
        <v>8</v>
      </c>
      <c r="H352" s="4" t="s">
        <v>33</v>
      </c>
      <c r="I352" s="4" t="s">
        <v>34</v>
      </c>
      <c r="J352" s="4" t="s">
        <v>11</v>
      </c>
      <c r="K352" s="8">
        <v>20</v>
      </c>
    </row>
    <row r="353" spans="1:11" x14ac:dyDescent="0.25">
      <c r="A353" s="7">
        <v>40000320555390</v>
      </c>
      <c r="B353" s="4" t="str">
        <f t="shared" si="20"/>
        <v>4000032</v>
      </c>
      <c r="C353" s="4" t="str">
        <f t="shared" si="21"/>
        <v>0555390</v>
      </c>
      <c r="D353" s="4" t="str">
        <f t="shared" si="22"/>
        <v>0555</v>
      </c>
      <c r="E353" s="4" t="str">
        <f t="shared" si="23"/>
        <v>390</v>
      </c>
      <c r="F353" s="4">
        <v>28</v>
      </c>
      <c r="G353" s="4" t="s">
        <v>42</v>
      </c>
      <c r="H353" s="4" t="s">
        <v>43</v>
      </c>
      <c r="I353" s="4" t="s">
        <v>30</v>
      </c>
      <c r="J353" s="4" t="s">
        <v>11</v>
      </c>
      <c r="K353" s="8">
        <v>26</v>
      </c>
    </row>
    <row r="354" spans="1:11" x14ac:dyDescent="0.25">
      <c r="A354" s="7">
        <v>40000320555412</v>
      </c>
      <c r="B354" s="4" t="str">
        <f t="shared" si="20"/>
        <v>4000032</v>
      </c>
      <c r="C354" s="4" t="str">
        <f t="shared" si="21"/>
        <v>0555412</v>
      </c>
      <c r="D354" s="4" t="str">
        <f t="shared" si="22"/>
        <v>0555</v>
      </c>
      <c r="E354" s="4" t="str">
        <f t="shared" si="23"/>
        <v>412</v>
      </c>
      <c r="F354" s="4">
        <v>102</v>
      </c>
      <c r="G354" s="4" t="s">
        <v>42</v>
      </c>
      <c r="H354" s="4" t="s">
        <v>44</v>
      </c>
      <c r="I354" s="4" t="s">
        <v>30</v>
      </c>
      <c r="J354" s="4" t="s">
        <v>11</v>
      </c>
      <c r="K354" s="8">
        <v>26</v>
      </c>
    </row>
    <row r="355" spans="1:11" x14ac:dyDescent="0.25">
      <c r="A355" s="7">
        <v>40000320555434</v>
      </c>
      <c r="B355" s="4" t="str">
        <f t="shared" si="20"/>
        <v>4000032</v>
      </c>
      <c r="C355" s="4" t="str">
        <f t="shared" si="21"/>
        <v>0555434</v>
      </c>
      <c r="D355" s="4" t="str">
        <f t="shared" si="22"/>
        <v>0555</v>
      </c>
      <c r="E355" s="4" t="str">
        <f t="shared" si="23"/>
        <v>434</v>
      </c>
      <c r="F355" s="4">
        <v>2</v>
      </c>
      <c r="G355" s="4" t="s">
        <v>45</v>
      </c>
      <c r="H355" s="4" t="s">
        <v>46</v>
      </c>
      <c r="I355" s="4" t="e">
        <v>#N/A</v>
      </c>
      <c r="J355" s="4" t="s">
        <v>11</v>
      </c>
      <c r="K355" s="8">
        <v>26</v>
      </c>
    </row>
    <row r="356" spans="1:11" x14ac:dyDescent="0.25">
      <c r="A356" s="7">
        <v>41108500001378</v>
      </c>
      <c r="B356" s="4" t="str">
        <f t="shared" si="20"/>
        <v>4110850</v>
      </c>
      <c r="C356" s="4" t="str">
        <f t="shared" si="21"/>
        <v>0001378</v>
      </c>
      <c r="D356" s="4" t="str">
        <f t="shared" si="22"/>
        <v>0001</v>
      </c>
      <c r="E356" s="4" t="str">
        <f t="shared" si="23"/>
        <v>378</v>
      </c>
      <c r="F356" s="4">
        <v>224</v>
      </c>
      <c r="G356" s="4" t="s">
        <v>81</v>
      </c>
      <c r="H356" s="4" t="s">
        <v>82</v>
      </c>
      <c r="I356" s="4" t="s">
        <v>30</v>
      </c>
      <c r="J356" s="4" t="s">
        <v>11</v>
      </c>
      <c r="K356" s="8">
        <v>26</v>
      </c>
    </row>
    <row r="357" spans="1:11" x14ac:dyDescent="0.25">
      <c r="A357" s="7">
        <v>41108500001434</v>
      </c>
      <c r="B357" s="4" t="str">
        <f t="shared" si="20"/>
        <v>4110850</v>
      </c>
      <c r="C357" s="4" t="str">
        <f t="shared" si="21"/>
        <v>0001434</v>
      </c>
      <c r="D357" s="4" t="str">
        <f t="shared" si="22"/>
        <v>0001</v>
      </c>
      <c r="E357" s="4" t="str">
        <f t="shared" si="23"/>
        <v>434</v>
      </c>
      <c r="F357" s="4">
        <v>6</v>
      </c>
      <c r="G357" s="4" t="s">
        <v>81</v>
      </c>
      <c r="H357" s="4" t="s">
        <v>83</v>
      </c>
      <c r="I357" s="4" t="s">
        <v>30</v>
      </c>
      <c r="J357" s="4" t="s">
        <v>11</v>
      </c>
      <c r="K357" s="8">
        <v>26</v>
      </c>
    </row>
    <row r="358" spans="1:11" x14ac:dyDescent="0.25">
      <c r="A358" s="7">
        <v>41108500001456</v>
      </c>
      <c r="B358" s="4" t="str">
        <f t="shared" si="20"/>
        <v>4110850</v>
      </c>
      <c r="C358" s="4" t="str">
        <f t="shared" si="21"/>
        <v>0001456</v>
      </c>
      <c r="D358" s="4" t="str">
        <f t="shared" si="22"/>
        <v>0001</v>
      </c>
      <c r="E358" s="4" t="str">
        <f t="shared" si="23"/>
        <v>456</v>
      </c>
      <c r="F358" s="4">
        <v>46</v>
      </c>
      <c r="G358" s="4" t="s">
        <v>81</v>
      </c>
      <c r="H358" s="4" t="s">
        <v>84</v>
      </c>
      <c r="I358" s="4" t="s">
        <v>30</v>
      </c>
      <c r="J358" s="4" t="s">
        <v>11</v>
      </c>
      <c r="K358" s="8">
        <v>26</v>
      </c>
    </row>
    <row r="359" spans="1:11" x14ac:dyDescent="0.25">
      <c r="A359" s="7">
        <v>41108500555378</v>
      </c>
      <c r="B359" s="4" t="str">
        <f t="shared" si="20"/>
        <v>4110850</v>
      </c>
      <c r="C359" s="4" t="str">
        <f t="shared" si="21"/>
        <v>0555378</v>
      </c>
      <c r="D359" s="4" t="str">
        <f t="shared" si="22"/>
        <v>0555</v>
      </c>
      <c r="E359" s="4" t="str">
        <f t="shared" si="23"/>
        <v>378</v>
      </c>
      <c r="F359" s="4">
        <v>204</v>
      </c>
      <c r="G359" s="4" t="s">
        <v>81</v>
      </c>
      <c r="H359" s="4" t="s">
        <v>85</v>
      </c>
      <c r="I359" s="4" t="s">
        <v>30</v>
      </c>
      <c r="J359" s="4" t="s">
        <v>11</v>
      </c>
      <c r="K359" s="8">
        <v>26</v>
      </c>
    </row>
    <row r="360" spans="1:11" x14ac:dyDescent="0.25">
      <c r="A360" s="7">
        <v>41108500555390</v>
      </c>
      <c r="B360" s="4" t="str">
        <f t="shared" si="20"/>
        <v>4110850</v>
      </c>
      <c r="C360" s="4" t="str">
        <f t="shared" si="21"/>
        <v>0555390</v>
      </c>
      <c r="D360" s="4" t="str">
        <f t="shared" si="22"/>
        <v>0555</v>
      </c>
      <c r="E360" s="4" t="str">
        <f t="shared" si="23"/>
        <v>390</v>
      </c>
      <c r="F360" s="4">
        <v>25</v>
      </c>
      <c r="G360" s="4" t="s">
        <v>81</v>
      </c>
      <c r="H360" s="4" t="s">
        <v>86</v>
      </c>
      <c r="I360" s="4" t="s">
        <v>30</v>
      </c>
      <c r="J360" s="4" t="s">
        <v>11</v>
      </c>
      <c r="K360" s="8">
        <v>26</v>
      </c>
    </row>
    <row r="361" spans="1:11" x14ac:dyDescent="0.25">
      <c r="A361" s="7">
        <v>41108500555434</v>
      </c>
      <c r="B361" s="4" t="str">
        <f t="shared" si="20"/>
        <v>4110850</v>
      </c>
      <c r="C361" s="4" t="str">
        <f t="shared" si="21"/>
        <v>0555434</v>
      </c>
      <c r="D361" s="4" t="str">
        <f t="shared" si="22"/>
        <v>0555</v>
      </c>
      <c r="E361" s="4" t="str">
        <f t="shared" si="23"/>
        <v>434</v>
      </c>
      <c r="F361" s="4">
        <v>36</v>
      </c>
      <c r="G361" s="4" t="s">
        <v>81</v>
      </c>
      <c r="H361" s="4" t="s">
        <v>87</v>
      </c>
      <c r="I361" s="4" t="s">
        <v>30</v>
      </c>
      <c r="J361" s="4" t="s">
        <v>11</v>
      </c>
      <c r="K361" s="8">
        <v>26</v>
      </c>
    </row>
    <row r="362" spans="1:11" x14ac:dyDescent="0.25">
      <c r="A362" s="7">
        <v>41108501069378</v>
      </c>
      <c r="B362" s="4" t="str">
        <f t="shared" si="20"/>
        <v>4110850</v>
      </c>
      <c r="C362" s="4" t="str">
        <f t="shared" si="21"/>
        <v>1069378</v>
      </c>
      <c r="D362" s="4" t="str">
        <f t="shared" si="22"/>
        <v>1069</v>
      </c>
      <c r="E362" s="4" t="str">
        <f t="shared" si="23"/>
        <v>378</v>
      </c>
      <c r="F362" s="4">
        <v>129</v>
      </c>
      <c r="G362" s="4" t="s">
        <v>81</v>
      </c>
      <c r="H362" s="4" t="s">
        <v>88</v>
      </c>
      <c r="I362" s="4" t="s">
        <v>30</v>
      </c>
      <c r="J362" s="4" t="s">
        <v>11</v>
      </c>
      <c r="K362" s="8">
        <v>26</v>
      </c>
    </row>
    <row r="363" spans="1:11" x14ac:dyDescent="0.25">
      <c r="A363" s="7">
        <v>41108501069390</v>
      </c>
      <c r="B363" s="4" t="str">
        <f t="shared" si="20"/>
        <v>4110850</v>
      </c>
      <c r="C363" s="4" t="str">
        <f t="shared" si="21"/>
        <v>1069390</v>
      </c>
      <c r="D363" s="4" t="str">
        <f t="shared" si="22"/>
        <v>1069</v>
      </c>
      <c r="E363" s="4" t="str">
        <f t="shared" si="23"/>
        <v>390</v>
      </c>
      <c r="F363" s="4">
        <v>110</v>
      </c>
      <c r="G363" s="4" t="s">
        <v>81</v>
      </c>
      <c r="H363" s="4" t="s">
        <v>89</v>
      </c>
      <c r="I363" s="4" t="s">
        <v>30</v>
      </c>
      <c r="J363" s="4" t="s">
        <v>11</v>
      </c>
      <c r="K363" s="8">
        <v>26</v>
      </c>
    </row>
    <row r="364" spans="1:11" x14ac:dyDescent="0.25">
      <c r="A364" s="7">
        <v>41108501740378</v>
      </c>
      <c r="B364" s="4" t="str">
        <f t="shared" si="20"/>
        <v>4110850</v>
      </c>
      <c r="C364" s="4" t="str">
        <f t="shared" si="21"/>
        <v>1740378</v>
      </c>
      <c r="D364" s="4" t="str">
        <f t="shared" si="22"/>
        <v>1740</v>
      </c>
      <c r="E364" s="4" t="str">
        <f t="shared" si="23"/>
        <v>378</v>
      </c>
      <c r="F364" s="4">
        <v>100</v>
      </c>
      <c r="G364" s="4" t="s">
        <v>90</v>
      </c>
      <c r="H364" s="4" t="s">
        <v>91</v>
      </c>
      <c r="I364" s="4" t="s">
        <v>10</v>
      </c>
      <c r="J364" s="4" t="s">
        <v>11</v>
      </c>
      <c r="K364" s="8">
        <v>26</v>
      </c>
    </row>
    <row r="365" spans="1:11" x14ac:dyDescent="0.25">
      <c r="A365" s="7">
        <v>41108501740390</v>
      </c>
      <c r="B365" s="4" t="str">
        <f t="shared" si="20"/>
        <v>4110850</v>
      </c>
      <c r="C365" s="4" t="str">
        <f t="shared" si="21"/>
        <v>1740390</v>
      </c>
      <c r="D365" s="4" t="str">
        <f t="shared" si="22"/>
        <v>1740</v>
      </c>
      <c r="E365" s="4" t="str">
        <f t="shared" si="23"/>
        <v>390</v>
      </c>
      <c r="F365" s="4">
        <v>70</v>
      </c>
      <c r="G365" s="4" t="s">
        <v>81</v>
      </c>
      <c r="H365" s="4" t="s">
        <v>92</v>
      </c>
      <c r="I365" s="4" t="s">
        <v>10</v>
      </c>
      <c r="J365" s="4" t="s">
        <v>11</v>
      </c>
      <c r="K365" s="8">
        <v>26</v>
      </c>
    </row>
    <row r="366" spans="1:11" x14ac:dyDescent="0.25">
      <c r="A366" s="7">
        <v>41108501740456</v>
      </c>
      <c r="B366" s="4" t="str">
        <f t="shared" si="20"/>
        <v>4110850</v>
      </c>
      <c r="C366" s="4" t="str">
        <f t="shared" si="21"/>
        <v>1740456</v>
      </c>
      <c r="D366" s="4" t="str">
        <f t="shared" si="22"/>
        <v>1740</v>
      </c>
      <c r="E366" s="4" t="str">
        <f t="shared" si="23"/>
        <v>456</v>
      </c>
      <c r="F366" s="4">
        <v>8</v>
      </c>
      <c r="G366" s="4" t="s">
        <v>81</v>
      </c>
      <c r="H366" s="4" t="s">
        <v>93</v>
      </c>
      <c r="I366" s="4" t="s">
        <v>10</v>
      </c>
      <c r="J366" s="4" t="s">
        <v>11</v>
      </c>
      <c r="K366" s="8">
        <v>26</v>
      </c>
    </row>
    <row r="367" spans="1:11" x14ac:dyDescent="0.25">
      <c r="A367" s="7">
        <v>41108502711378</v>
      </c>
      <c r="B367" s="4" t="str">
        <f t="shared" si="20"/>
        <v>4110850</v>
      </c>
      <c r="C367" s="4" t="str">
        <f t="shared" si="21"/>
        <v>2711378</v>
      </c>
      <c r="D367" s="4" t="str">
        <f t="shared" si="22"/>
        <v>2711</v>
      </c>
      <c r="E367" s="4" t="str">
        <f t="shared" si="23"/>
        <v>378</v>
      </c>
      <c r="F367" s="4">
        <v>145</v>
      </c>
      <c r="G367" s="4" t="s">
        <v>81</v>
      </c>
      <c r="H367" s="4" t="s">
        <v>94</v>
      </c>
      <c r="I367" s="4" t="s">
        <v>30</v>
      </c>
      <c r="J367" s="4" t="s">
        <v>11</v>
      </c>
      <c r="K367" s="8">
        <v>26</v>
      </c>
    </row>
    <row r="368" spans="1:11" x14ac:dyDescent="0.25">
      <c r="A368" s="7">
        <v>41108502711390</v>
      </c>
      <c r="B368" s="4" t="str">
        <f t="shared" si="20"/>
        <v>4110850</v>
      </c>
      <c r="C368" s="4" t="str">
        <f t="shared" si="21"/>
        <v>2711390</v>
      </c>
      <c r="D368" s="4" t="str">
        <f t="shared" si="22"/>
        <v>2711</v>
      </c>
      <c r="E368" s="4" t="str">
        <f t="shared" si="23"/>
        <v>390</v>
      </c>
      <c r="F368" s="4">
        <v>125</v>
      </c>
      <c r="G368" s="4" t="s">
        <v>81</v>
      </c>
      <c r="H368" s="4" t="s">
        <v>95</v>
      </c>
      <c r="I368" s="4" t="s">
        <v>30</v>
      </c>
      <c r="J368" s="4" t="s">
        <v>11</v>
      </c>
      <c r="K368" s="8">
        <v>26</v>
      </c>
    </row>
    <row r="369" spans="1:11" x14ac:dyDescent="0.25">
      <c r="A369" s="7">
        <v>41108502711434</v>
      </c>
      <c r="B369" s="4" t="str">
        <f t="shared" si="20"/>
        <v>4110850</v>
      </c>
      <c r="C369" s="4" t="str">
        <f t="shared" si="21"/>
        <v>2711434</v>
      </c>
      <c r="D369" s="4" t="str">
        <f t="shared" si="22"/>
        <v>2711</v>
      </c>
      <c r="E369" s="4" t="str">
        <f t="shared" si="23"/>
        <v>434</v>
      </c>
      <c r="F369" s="4">
        <v>34</v>
      </c>
      <c r="G369" s="4" t="s">
        <v>81</v>
      </c>
      <c r="H369" s="4" t="s">
        <v>96</v>
      </c>
      <c r="I369" s="4" t="s">
        <v>30</v>
      </c>
      <c r="J369" s="4" t="s">
        <v>11</v>
      </c>
      <c r="K369" s="8">
        <v>26</v>
      </c>
    </row>
    <row r="370" spans="1:11" x14ac:dyDescent="0.25">
      <c r="A370" s="7">
        <v>41108502711456</v>
      </c>
      <c r="B370" s="4" t="str">
        <f t="shared" si="20"/>
        <v>4110850</v>
      </c>
      <c r="C370" s="4" t="str">
        <f t="shared" si="21"/>
        <v>2711456</v>
      </c>
      <c r="D370" s="4" t="str">
        <f t="shared" si="22"/>
        <v>2711</v>
      </c>
      <c r="E370" s="4" t="str">
        <f t="shared" si="23"/>
        <v>456</v>
      </c>
      <c r="F370" s="4">
        <v>26</v>
      </c>
      <c r="G370" s="4" t="s">
        <v>81</v>
      </c>
      <c r="H370" s="4" t="s">
        <v>97</v>
      </c>
      <c r="I370" s="4" t="s">
        <v>30</v>
      </c>
      <c r="J370" s="4" t="s">
        <v>11</v>
      </c>
      <c r="K370" s="8">
        <v>26</v>
      </c>
    </row>
    <row r="371" spans="1:11" x14ac:dyDescent="0.25">
      <c r="A371" s="7">
        <v>41155491069390</v>
      </c>
      <c r="B371" s="4" t="str">
        <f t="shared" si="20"/>
        <v>4115549</v>
      </c>
      <c r="C371" s="4" t="str">
        <f t="shared" si="21"/>
        <v>1069390</v>
      </c>
      <c r="D371" s="4" t="str">
        <f t="shared" si="22"/>
        <v>1069</v>
      </c>
      <c r="E371" s="4" t="str">
        <f t="shared" si="23"/>
        <v>390</v>
      </c>
      <c r="F371" s="4">
        <v>6</v>
      </c>
      <c r="G371" s="4" t="s">
        <v>107</v>
      </c>
      <c r="H371" s="4" t="s">
        <v>108</v>
      </c>
      <c r="I371" s="4" t="s">
        <v>10</v>
      </c>
      <c r="J371" s="4" t="s">
        <v>11</v>
      </c>
      <c r="K371" s="8">
        <v>26</v>
      </c>
    </row>
    <row r="372" spans="1:11" x14ac:dyDescent="0.25">
      <c r="A372" s="7">
        <v>41155491069412</v>
      </c>
      <c r="B372" s="4" t="str">
        <f t="shared" si="20"/>
        <v>4115549</v>
      </c>
      <c r="C372" s="4" t="str">
        <f t="shared" si="21"/>
        <v>1069412</v>
      </c>
      <c r="D372" s="4" t="str">
        <f t="shared" si="22"/>
        <v>1069</v>
      </c>
      <c r="E372" s="4" t="str">
        <f t="shared" si="23"/>
        <v>412</v>
      </c>
      <c r="F372" s="4">
        <v>1</v>
      </c>
      <c r="G372" s="4" t="s">
        <v>107</v>
      </c>
      <c r="H372" s="4" t="s">
        <v>109</v>
      </c>
      <c r="I372" s="4" t="s">
        <v>10</v>
      </c>
      <c r="J372" s="4" t="s">
        <v>11</v>
      </c>
      <c r="K372" s="8">
        <v>26</v>
      </c>
    </row>
    <row r="373" spans="1:11" x14ac:dyDescent="0.25">
      <c r="A373" s="7">
        <v>41155491832412</v>
      </c>
      <c r="B373" s="4" t="str">
        <f t="shared" si="20"/>
        <v>4115549</v>
      </c>
      <c r="C373" s="4" t="str">
        <f t="shared" si="21"/>
        <v>1832412</v>
      </c>
      <c r="D373" s="4" t="str">
        <f t="shared" si="22"/>
        <v>1832</v>
      </c>
      <c r="E373" s="4" t="str">
        <f t="shared" si="23"/>
        <v>412</v>
      </c>
      <c r="F373" s="4">
        <v>1</v>
      </c>
      <c r="G373" s="4" t="s">
        <v>107</v>
      </c>
      <c r="H373" s="4" t="s">
        <v>110</v>
      </c>
      <c r="I373" s="4" t="s">
        <v>10</v>
      </c>
      <c r="J373" s="4" t="s">
        <v>11</v>
      </c>
      <c r="K373" s="8">
        <v>26</v>
      </c>
    </row>
    <row r="374" spans="1:11" x14ac:dyDescent="0.25">
      <c r="A374" s="7">
        <v>41155495002412</v>
      </c>
      <c r="B374" s="4" t="str">
        <f t="shared" si="20"/>
        <v>4115549</v>
      </c>
      <c r="C374" s="4" t="str">
        <f t="shared" si="21"/>
        <v>5002412</v>
      </c>
      <c r="D374" s="4" t="str">
        <f t="shared" si="22"/>
        <v>5002</v>
      </c>
      <c r="E374" s="4" t="str">
        <f t="shared" si="23"/>
        <v>412</v>
      </c>
      <c r="F374" s="4">
        <v>1</v>
      </c>
      <c r="G374" s="4" t="s">
        <v>107</v>
      </c>
      <c r="H374" s="4" t="s">
        <v>111</v>
      </c>
      <c r="I374" s="4" t="s">
        <v>10</v>
      </c>
      <c r="J374" s="4" t="s">
        <v>11</v>
      </c>
      <c r="K374" s="8">
        <v>26</v>
      </c>
    </row>
    <row r="375" spans="1:11" x14ac:dyDescent="0.25">
      <c r="A375" s="7">
        <v>41457410212390</v>
      </c>
      <c r="B375" s="4" t="str">
        <f t="shared" si="20"/>
        <v>4145741</v>
      </c>
      <c r="C375" s="4" t="str">
        <f t="shared" si="21"/>
        <v>0212390</v>
      </c>
      <c r="D375" s="4" t="str">
        <f t="shared" si="22"/>
        <v>0212</v>
      </c>
      <c r="E375" s="4" t="str">
        <f t="shared" si="23"/>
        <v>390</v>
      </c>
      <c r="F375" s="4">
        <v>7</v>
      </c>
      <c r="G375" s="4" t="s">
        <v>323</v>
      </c>
      <c r="H375" s="4" t="s">
        <v>324</v>
      </c>
      <c r="I375" s="4" t="s">
        <v>10</v>
      </c>
      <c r="J375" s="4" t="s">
        <v>11</v>
      </c>
      <c r="K375" s="8">
        <v>26</v>
      </c>
    </row>
    <row r="376" spans="1:11" x14ac:dyDescent="0.25">
      <c r="A376" s="7">
        <v>41457410212412</v>
      </c>
      <c r="B376" s="4" t="str">
        <f t="shared" si="20"/>
        <v>4145741</v>
      </c>
      <c r="C376" s="4" t="str">
        <f t="shared" si="21"/>
        <v>0212412</v>
      </c>
      <c r="D376" s="4" t="str">
        <f t="shared" si="22"/>
        <v>0212</v>
      </c>
      <c r="E376" s="4" t="str">
        <f t="shared" si="23"/>
        <v>412</v>
      </c>
      <c r="F376" s="4">
        <v>146</v>
      </c>
      <c r="G376" s="4" t="s">
        <v>323</v>
      </c>
      <c r="H376" s="4" t="s">
        <v>325</v>
      </c>
      <c r="I376" s="4" t="s">
        <v>10</v>
      </c>
      <c r="J376" s="4" t="s">
        <v>11</v>
      </c>
      <c r="K376" s="8">
        <v>26</v>
      </c>
    </row>
    <row r="377" spans="1:11" x14ac:dyDescent="0.25">
      <c r="A377" s="7">
        <v>41457410555390</v>
      </c>
      <c r="B377" s="4" t="str">
        <f t="shared" si="20"/>
        <v>4145741</v>
      </c>
      <c r="C377" s="4" t="str">
        <f t="shared" si="21"/>
        <v>0555390</v>
      </c>
      <c r="D377" s="4" t="str">
        <f t="shared" si="22"/>
        <v>0555</v>
      </c>
      <c r="E377" s="4" t="str">
        <f t="shared" si="23"/>
        <v>390</v>
      </c>
      <c r="F377" s="4">
        <v>500</v>
      </c>
      <c r="G377" s="4" t="s">
        <v>323</v>
      </c>
      <c r="H377" s="4" t="s">
        <v>326</v>
      </c>
      <c r="I377" s="4" t="s">
        <v>10</v>
      </c>
      <c r="J377" s="4" t="s">
        <v>11</v>
      </c>
      <c r="K377" s="8">
        <v>26</v>
      </c>
    </row>
    <row r="378" spans="1:11" x14ac:dyDescent="0.25">
      <c r="A378" s="7">
        <v>41457410555412</v>
      </c>
      <c r="B378" s="4" t="str">
        <f t="shared" si="20"/>
        <v>4145741</v>
      </c>
      <c r="C378" s="4" t="str">
        <f t="shared" si="21"/>
        <v>0555412</v>
      </c>
      <c r="D378" s="4" t="str">
        <f t="shared" si="22"/>
        <v>0555</v>
      </c>
      <c r="E378" s="4" t="str">
        <f t="shared" si="23"/>
        <v>412</v>
      </c>
      <c r="F378" s="4">
        <v>500</v>
      </c>
      <c r="G378" s="4" t="s">
        <v>323</v>
      </c>
      <c r="H378" s="4" t="s">
        <v>327</v>
      </c>
      <c r="I378" s="4" t="s">
        <v>10</v>
      </c>
      <c r="J378" s="4" t="s">
        <v>11</v>
      </c>
      <c r="K378" s="8">
        <v>26</v>
      </c>
    </row>
    <row r="379" spans="1:11" x14ac:dyDescent="0.25">
      <c r="A379" s="7">
        <v>41457411256434</v>
      </c>
      <c r="B379" s="4" t="str">
        <f t="shared" si="20"/>
        <v>4145741</v>
      </c>
      <c r="C379" s="4" t="str">
        <f t="shared" si="21"/>
        <v>1256434</v>
      </c>
      <c r="D379" s="4" t="str">
        <f t="shared" si="22"/>
        <v>1256</v>
      </c>
      <c r="E379" s="4" t="str">
        <f t="shared" si="23"/>
        <v>434</v>
      </c>
      <c r="F379" s="4">
        <v>1</v>
      </c>
      <c r="G379" s="4" t="s">
        <v>323</v>
      </c>
      <c r="H379" s="4" t="s">
        <v>328</v>
      </c>
      <c r="I379" s="4" t="s">
        <v>10</v>
      </c>
      <c r="J379" s="4" t="s">
        <v>11</v>
      </c>
      <c r="K379" s="8">
        <v>26</v>
      </c>
    </row>
    <row r="380" spans="1:11" x14ac:dyDescent="0.25">
      <c r="A380" s="7">
        <v>41457412090390</v>
      </c>
      <c r="B380" s="4" t="str">
        <f t="shared" si="20"/>
        <v>4145741</v>
      </c>
      <c r="C380" s="4" t="str">
        <f t="shared" si="21"/>
        <v>2090390</v>
      </c>
      <c r="D380" s="4" t="str">
        <f t="shared" si="22"/>
        <v>2090</v>
      </c>
      <c r="E380" s="4" t="str">
        <f t="shared" si="23"/>
        <v>390</v>
      </c>
      <c r="F380" s="4">
        <v>1</v>
      </c>
      <c r="G380" s="4" t="s">
        <v>329</v>
      </c>
      <c r="H380" s="4" t="s">
        <v>330</v>
      </c>
      <c r="I380" s="4" t="s">
        <v>10</v>
      </c>
      <c r="J380" s="4" t="s">
        <v>11</v>
      </c>
      <c r="K380" s="8">
        <v>26</v>
      </c>
    </row>
    <row r="381" spans="1:11" x14ac:dyDescent="0.25">
      <c r="A381" s="7">
        <v>41457417103434</v>
      </c>
      <c r="B381" s="4" t="str">
        <f t="shared" si="20"/>
        <v>4145741</v>
      </c>
      <c r="C381" s="4" t="str">
        <f t="shared" si="21"/>
        <v>7103434</v>
      </c>
      <c r="D381" s="4" t="str">
        <f t="shared" si="22"/>
        <v>7103</v>
      </c>
      <c r="E381" s="4" t="str">
        <f t="shared" si="23"/>
        <v>434</v>
      </c>
      <c r="F381" s="4">
        <v>2</v>
      </c>
      <c r="G381" s="4" t="s">
        <v>323</v>
      </c>
      <c r="H381" s="4" t="s">
        <v>331</v>
      </c>
      <c r="I381" s="4" t="s">
        <v>34</v>
      </c>
      <c r="J381" s="4" t="s">
        <v>11</v>
      </c>
      <c r="K381" s="8">
        <v>26</v>
      </c>
    </row>
    <row r="382" spans="1:11" x14ac:dyDescent="0.25">
      <c r="A382" s="7">
        <v>41457420031356</v>
      </c>
      <c r="B382" s="4" t="str">
        <f t="shared" si="20"/>
        <v>4145742</v>
      </c>
      <c r="C382" s="4" t="str">
        <f t="shared" si="21"/>
        <v>0031356</v>
      </c>
      <c r="D382" s="4" t="str">
        <f t="shared" si="22"/>
        <v>0031</v>
      </c>
      <c r="E382" s="4" t="str">
        <f t="shared" si="23"/>
        <v>356</v>
      </c>
      <c r="F382" s="4">
        <v>29</v>
      </c>
      <c r="G382" s="4" t="s">
        <v>332</v>
      </c>
      <c r="H382" s="4" t="s">
        <v>333</v>
      </c>
      <c r="I382" s="4" t="s">
        <v>30</v>
      </c>
      <c r="J382" s="4" t="s">
        <v>11</v>
      </c>
      <c r="K382" s="8">
        <v>26</v>
      </c>
    </row>
    <row r="383" spans="1:11" x14ac:dyDescent="0.25">
      <c r="A383" s="7">
        <v>41457420031378</v>
      </c>
      <c r="B383" s="4" t="str">
        <f t="shared" si="20"/>
        <v>4145742</v>
      </c>
      <c r="C383" s="4" t="str">
        <f t="shared" si="21"/>
        <v>0031378</v>
      </c>
      <c r="D383" s="4" t="str">
        <f t="shared" si="22"/>
        <v>0031</v>
      </c>
      <c r="E383" s="4" t="str">
        <f t="shared" si="23"/>
        <v>378</v>
      </c>
      <c r="F383" s="4">
        <v>130</v>
      </c>
      <c r="G383" s="4" t="s">
        <v>332</v>
      </c>
      <c r="H383" s="4" t="s">
        <v>334</v>
      </c>
      <c r="I383" s="4" t="s">
        <v>30</v>
      </c>
      <c r="J383" s="4" t="s">
        <v>11</v>
      </c>
      <c r="K383" s="8">
        <v>26</v>
      </c>
    </row>
    <row r="384" spans="1:11" x14ac:dyDescent="0.25">
      <c r="A384" s="7">
        <v>41457420031390</v>
      </c>
      <c r="B384" s="4" t="str">
        <f t="shared" si="20"/>
        <v>4145742</v>
      </c>
      <c r="C384" s="4" t="str">
        <f t="shared" si="21"/>
        <v>0031390</v>
      </c>
      <c r="D384" s="4" t="str">
        <f t="shared" si="22"/>
        <v>0031</v>
      </c>
      <c r="E384" s="4" t="str">
        <f t="shared" si="23"/>
        <v>390</v>
      </c>
      <c r="F384" s="4">
        <v>14</v>
      </c>
      <c r="G384" s="4" t="s">
        <v>332</v>
      </c>
      <c r="H384" s="4" t="s">
        <v>335</v>
      </c>
      <c r="I384" s="4" t="s">
        <v>30</v>
      </c>
      <c r="J384" s="4" t="s">
        <v>11</v>
      </c>
      <c r="K384" s="8">
        <v>26</v>
      </c>
    </row>
    <row r="385" spans="1:11" x14ac:dyDescent="0.25">
      <c r="A385" s="7">
        <v>41457420031412</v>
      </c>
      <c r="B385" s="4" t="str">
        <f t="shared" si="20"/>
        <v>4145742</v>
      </c>
      <c r="C385" s="4" t="str">
        <f t="shared" si="21"/>
        <v>0031412</v>
      </c>
      <c r="D385" s="4" t="str">
        <f t="shared" si="22"/>
        <v>0031</v>
      </c>
      <c r="E385" s="4" t="str">
        <f t="shared" si="23"/>
        <v>412</v>
      </c>
      <c r="F385" s="4">
        <v>429</v>
      </c>
      <c r="G385" s="4" t="s">
        <v>332</v>
      </c>
      <c r="H385" s="4" t="s">
        <v>336</v>
      </c>
      <c r="I385" s="4" t="s">
        <v>30</v>
      </c>
      <c r="J385" s="4" t="s">
        <v>11</v>
      </c>
      <c r="K385" s="8">
        <v>26</v>
      </c>
    </row>
    <row r="386" spans="1:11" x14ac:dyDescent="0.25">
      <c r="A386" s="7">
        <v>41457420031434</v>
      </c>
      <c r="B386" s="4" t="str">
        <f t="shared" si="20"/>
        <v>4145742</v>
      </c>
      <c r="C386" s="4" t="str">
        <f t="shared" si="21"/>
        <v>0031434</v>
      </c>
      <c r="D386" s="4" t="str">
        <f t="shared" si="22"/>
        <v>0031</v>
      </c>
      <c r="E386" s="4" t="str">
        <f t="shared" si="23"/>
        <v>434</v>
      </c>
      <c r="F386" s="4">
        <v>792</v>
      </c>
      <c r="G386" s="4" t="s">
        <v>332</v>
      </c>
      <c r="H386" s="4" t="s">
        <v>337</v>
      </c>
      <c r="I386" s="4" t="s">
        <v>30</v>
      </c>
      <c r="J386" s="4" t="s">
        <v>11</v>
      </c>
      <c r="K386" s="8">
        <v>26</v>
      </c>
    </row>
    <row r="387" spans="1:11" x14ac:dyDescent="0.25">
      <c r="A387" s="7">
        <v>41457420031456</v>
      </c>
      <c r="B387" s="4" t="str">
        <f t="shared" ref="B387:B450" si="24">+LEFT(A387,7)</f>
        <v>4145742</v>
      </c>
      <c r="C387" s="4" t="str">
        <f t="shared" ref="C387:C450" si="25">D387&amp;E387</f>
        <v>0031456</v>
      </c>
      <c r="D387" s="4" t="str">
        <f t="shared" ref="D387:D400" si="26">+MID(A387,8,4)</f>
        <v>0031</v>
      </c>
      <c r="E387" s="4" t="str">
        <f t="shared" ref="E387:E400" si="27">+RIGHT(A387,3)</f>
        <v>456</v>
      </c>
      <c r="F387" s="4">
        <v>37</v>
      </c>
      <c r="G387" s="4" t="s">
        <v>332</v>
      </c>
      <c r="H387" s="4" t="s">
        <v>338</v>
      </c>
      <c r="I387" s="4" t="s">
        <v>30</v>
      </c>
      <c r="J387" s="4" t="s">
        <v>11</v>
      </c>
      <c r="K387" s="8">
        <v>26</v>
      </c>
    </row>
    <row r="388" spans="1:11" x14ac:dyDescent="0.25">
      <c r="A388" s="7">
        <v>41469200090334</v>
      </c>
      <c r="B388" s="4" t="str">
        <f t="shared" si="24"/>
        <v>4146920</v>
      </c>
      <c r="C388" s="4" t="str">
        <f t="shared" si="25"/>
        <v>0090334</v>
      </c>
      <c r="D388" s="4" t="str">
        <f t="shared" si="26"/>
        <v>0090</v>
      </c>
      <c r="E388" s="4" t="str">
        <f t="shared" si="27"/>
        <v>334</v>
      </c>
      <c r="F388" s="4">
        <v>8</v>
      </c>
      <c r="G388" s="4" t="s">
        <v>412</v>
      </c>
      <c r="H388" s="4" t="s">
        <v>413</v>
      </c>
      <c r="I388" s="4" t="s">
        <v>34</v>
      </c>
      <c r="J388" s="4" t="s">
        <v>11</v>
      </c>
      <c r="K388" s="8">
        <v>26</v>
      </c>
    </row>
    <row r="389" spans="1:11" x14ac:dyDescent="0.25">
      <c r="A389" s="7">
        <v>41469200090356</v>
      </c>
      <c r="B389" s="4" t="str">
        <f t="shared" si="24"/>
        <v>4146920</v>
      </c>
      <c r="C389" s="4" t="str">
        <f t="shared" si="25"/>
        <v>0090356</v>
      </c>
      <c r="D389" s="4" t="str">
        <f t="shared" si="26"/>
        <v>0090</v>
      </c>
      <c r="E389" s="4" t="str">
        <f t="shared" si="27"/>
        <v>356</v>
      </c>
      <c r="F389" s="4">
        <v>179</v>
      </c>
      <c r="G389" s="4" t="s">
        <v>412</v>
      </c>
      <c r="H389" s="4" t="s">
        <v>414</v>
      </c>
      <c r="I389" s="4" t="s">
        <v>34</v>
      </c>
      <c r="J389" s="4" t="s">
        <v>11</v>
      </c>
      <c r="K389" s="8">
        <v>26</v>
      </c>
    </row>
    <row r="390" spans="1:11" x14ac:dyDescent="0.25">
      <c r="A390" s="7">
        <v>41469200090378</v>
      </c>
      <c r="B390" s="4" t="str">
        <f t="shared" si="24"/>
        <v>4146920</v>
      </c>
      <c r="C390" s="4" t="str">
        <f t="shared" si="25"/>
        <v>0090378</v>
      </c>
      <c r="D390" s="4" t="str">
        <f t="shared" si="26"/>
        <v>0090</v>
      </c>
      <c r="E390" s="4" t="str">
        <f t="shared" si="27"/>
        <v>378</v>
      </c>
      <c r="F390" s="4">
        <v>127</v>
      </c>
      <c r="G390" s="4" t="s">
        <v>412</v>
      </c>
      <c r="H390" s="4" t="s">
        <v>415</v>
      </c>
      <c r="I390" s="4" t="s">
        <v>34</v>
      </c>
      <c r="J390" s="4" t="s">
        <v>11</v>
      </c>
      <c r="K390" s="8">
        <v>26</v>
      </c>
    </row>
    <row r="391" spans="1:11" x14ac:dyDescent="0.25">
      <c r="A391" s="7">
        <v>41469200090390</v>
      </c>
      <c r="B391" s="4" t="str">
        <f t="shared" si="24"/>
        <v>4146920</v>
      </c>
      <c r="C391" s="4" t="str">
        <f t="shared" si="25"/>
        <v>0090390</v>
      </c>
      <c r="D391" s="4" t="str">
        <f t="shared" si="26"/>
        <v>0090</v>
      </c>
      <c r="E391" s="4" t="str">
        <f t="shared" si="27"/>
        <v>390</v>
      </c>
      <c r="F391" s="4">
        <v>268</v>
      </c>
      <c r="G391" s="4" t="s">
        <v>412</v>
      </c>
      <c r="H391" s="4" t="s">
        <v>416</v>
      </c>
      <c r="I391" s="4" t="s">
        <v>34</v>
      </c>
      <c r="J391" s="4" t="s">
        <v>11</v>
      </c>
      <c r="K391" s="8">
        <v>26</v>
      </c>
    </row>
    <row r="392" spans="1:11" x14ac:dyDescent="0.25">
      <c r="A392" s="7">
        <v>41469200090412</v>
      </c>
      <c r="B392" s="4" t="str">
        <f t="shared" si="24"/>
        <v>4146920</v>
      </c>
      <c r="C392" s="4" t="str">
        <f t="shared" si="25"/>
        <v>0090412</v>
      </c>
      <c r="D392" s="4" t="str">
        <f t="shared" si="26"/>
        <v>0090</v>
      </c>
      <c r="E392" s="4" t="str">
        <f t="shared" si="27"/>
        <v>412</v>
      </c>
      <c r="F392" s="4">
        <v>196</v>
      </c>
      <c r="G392" s="4" t="s">
        <v>412</v>
      </c>
      <c r="H392" s="4" t="s">
        <v>417</v>
      </c>
      <c r="I392" s="4" t="s">
        <v>34</v>
      </c>
      <c r="J392" s="4" t="s">
        <v>11</v>
      </c>
      <c r="K392" s="8">
        <v>26</v>
      </c>
    </row>
    <row r="393" spans="1:11" x14ac:dyDescent="0.25">
      <c r="A393" s="7">
        <v>41469200090434</v>
      </c>
      <c r="B393" s="4" t="str">
        <f t="shared" si="24"/>
        <v>4146920</v>
      </c>
      <c r="C393" s="4" t="str">
        <f t="shared" si="25"/>
        <v>0090434</v>
      </c>
      <c r="D393" s="4" t="str">
        <f t="shared" si="26"/>
        <v>0090</v>
      </c>
      <c r="E393" s="4" t="str">
        <f t="shared" si="27"/>
        <v>434</v>
      </c>
      <c r="F393" s="4">
        <v>270</v>
      </c>
      <c r="G393" s="4" t="s">
        <v>412</v>
      </c>
      <c r="H393" s="4" t="s">
        <v>418</v>
      </c>
      <c r="I393" s="4" t="s">
        <v>34</v>
      </c>
      <c r="J393" s="4" t="s">
        <v>11</v>
      </c>
      <c r="K393" s="8">
        <v>26</v>
      </c>
    </row>
    <row r="394" spans="1:11" x14ac:dyDescent="0.25">
      <c r="A394" s="7">
        <v>41470632197412</v>
      </c>
      <c r="B394" s="4" t="str">
        <f t="shared" si="24"/>
        <v>4147063</v>
      </c>
      <c r="C394" s="4" t="str">
        <f t="shared" si="25"/>
        <v>2197412</v>
      </c>
      <c r="D394" s="4" t="str">
        <f t="shared" si="26"/>
        <v>2197</v>
      </c>
      <c r="E394" s="4" t="str">
        <f t="shared" si="27"/>
        <v>412</v>
      </c>
      <c r="F394" s="4">
        <v>1</v>
      </c>
      <c r="G394" s="4" t="s">
        <v>443</v>
      </c>
      <c r="H394" s="4" t="s">
        <v>444</v>
      </c>
      <c r="I394" s="4" t="s">
        <v>34</v>
      </c>
      <c r="J394" s="4" t="s">
        <v>11</v>
      </c>
      <c r="K394" s="8">
        <v>30</v>
      </c>
    </row>
    <row r="395" spans="1:11" x14ac:dyDescent="0.25">
      <c r="A395" s="7">
        <v>41471150076390</v>
      </c>
      <c r="B395" s="4" t="str">
        <f t="shared" si="24"/>
        <v>4147115</v>
      </c>
      <c r="C395" s="4" t="str">
        <f t="shared" si="25"/>
        <v>0076390</v>
      </c>
      <c r="D395" s="4" t="str">
        <f t="shared" si="26"/>
        <v>0076</v>
      </c>
      <c r="E395" s="4" t="str">
        <f t="shared" si="27"/>
        <v>390</v>
      </c>
      <c r="F395" s="4">
        <v>505</v>
      </c>
      <c r="G395" s="4" t="s">
        <v>449</v>
      </c>
      <c r="H395" s="4" t="s">
        <v>450</v>
      </c>
      <c r="I395" s="4" t="s">
        <v>10</v>
      </c>
      <c r="J395" s="4" t="s">
        <v>11</v>
      </c>
      <c r="K395" s="8">
        <v>30</v>
      </c>
    </row>
    <row r="396" spans="1:11" x14ac:dyDescent="0.25">
      <c r="A396" s="7">
        <v>41471150076412</v>
      </c>
      <c r="B396" s="4" t="str">
        <f t="shared" si="24"/>
        <v>4147115</v>
      </c>
      <c r="C396" s="4" t="str">
        <f t="shared" si="25"/>
        <v>0076412</v>
      </c>
      <c r="D396" s="4" t="str">
        <f t="shared" si="26"/>
        <v>0076</v>
      </c>
      <c r="E396" s="4" t="str">
        <f t="shared" si="27"/>
        <v>412</v>
      </c>
      <c r="F396" s="4">
        <v>329</v>
      </c>
      <c r="G396" s="4" t="s">
        <v>449</v>
      </c>
      <c r="H396" s="4" t="s">
        <v>451</v>
      </c>
      <c r="I396" s="4" t="s">
        <v>10</v>
      </c>
      <c r="J396" s="4" t="s">
        <v>11</v>
      </c>
      <c r="K396" s="8">
        <v>30</v>
      </c>
    </row>
    <row r="397" spans="1:11" x14ac:dyDescent="0.25">
      <c r="A397" s="7">
        <v>41471150154378</v>
      </c>
      <c r="B397" s="4" t="str">
        <f t="shared" si="24"/>
        <v>4147115</v>
      </c>
      <c r="C397" s="4" t="str">
        <f t="shared" si="25"/>
        <v>0154378</v>
      </c>
      <c r="D397" s="4" t="str">
        <f t="shared" si="26"/>
        <v>0154</v>
      </c>
      <c r="E397" s="4" t="str">
        <f t="shared" si="27"/>
        <v>378</v>
      </c>
      <c r="F397" s="4">
        <v>4</v>
      </c>
      <c r="G397" s="4" t="s">
        <v>449</v>
      </c>
      <c r="H397" s="4" t="s">
        <v>452</v>
      </c>
      <c r="I397" s="4" t="s">
        <v>10</v>
      </c>
      <c r="J397" s="4" t="s">
        <v>11</v>
      </c>
      <c r="K397" s="8">
        <v>30</v>
      </c>
    </row>
    <row r="398" spans="1:11" x14ac:dyDescent="0.25">
      <c r="A398" s="7">
        <v>41471150154390</v>
      </c>
      <c r="B398" s="4" t="str">
        <f t="shared" si="24"/>
        <v>4147115</v>
      </c>
      <c r="C398" s="4" t="str">
        <f t="shared" si="25"/>
        <v>0154390</v>
      </c>
      <c r="D398" s="4" t="str">
        <f t="shared" si="26"/>
        <v>0154</v>
      </c>
      <c r="E398" s="4" t="str">
        <f t="shared" si="27"/>
        <v>390</v>
      </c>
      <c r="F398" s="4">
        <v>461</v>
      </c>
      <c r="G398" s="4" t="s">
        <v>449</v>
      </c>
      <c r="H398" s="4" t="s">
        <v>453</v>
      </c>
      <c r="I398" s="4" t="s">
        <v>10</v>
      </c>
      <c r="J398" s="4" t="s">
        <v>11</v>
      </c>
      <c r="K398" s="8">
        <v>30</v>
      </c>
    </row>
    <row r="399" spans="1:11" x14ac:dyDescent="0.25">
      <c r="A399" s="7">
        <v>41471150154412</v>
      </c>
      <c r="B399" s="4" t="str">
        <f t="shared" si="24"/>
        <v>4147115</v>
      </c>
      <c r="C399" s="4" t="str">
        <f t="shared" si="25"/>
        <v>0154412</v>
      </c>
      <c r="D399" s="4" t="str">
        <f t="shared" si="26"/>
        <v>0154</v>
      </c>
      <c r="E399" s="4" t="str">
        <f t="shared" si="27"/>
        <v>412</v>
      </c>
      <c r="F399" s="4">
        <v>418</v>
      </c>
      <c r="G399" s="4" t="s">
        <v>449</v>
      </c>
      <c r="H399" s="4" t="s">
        <v>454</v>
      </c>
      <c r="I399" s="4" t="s">
        <v>10</v>
      </c>
      <c r="J399" s="4" t="s">
        <v>11</v>
      </c>
      <c r="K399" s="8">
        <v>30</v>
      </c>
    </row>
    <row r="400" spans="1:11" x14ac:dyDescent="0.25">
      <c r="A400" s="7">
        <v>41488013544412</v>
      </c>
      <c r="B400" s="4" t="str">
        <f t="shared" si="24"/>
        <v>4148801</v>
      </c>
      <c r="C400" s="4" t="str">
        <f t="shared" si="25"/>
        <v>3544412</v>
      </c>
      <c r="D400" s="4" t="str">
        <f t="shared" si="26"/>
        <v>3544</v>
      </c>
      <c r="E400" s="4" t="str">
        <f t="shared" si="27"/>
        <v>412</v>
      </c>
      <c r="F400" s="4">
        <v>1200</v>
      </c>
      <c r="G400" s="4" t="s">
        <v>499</v>
      </c>
      <c r="H400" s="4" t="s">
        <v>500</v>
      </c>
      <c r="I400" s="4" t="s">
        <v>68</v>
      </c>
      <c r="J400" s="4" t="s">
        <v>11</v>
      </c>
      <c r="K400" s="8">
        <v>30</v>
      </c>
    </row>
    <row r="1458" spans="1:13" s="2" customForma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</row>
    <row r="1459" spans="1:13" s="2" customForma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M1459" s="5"/>
    </row>
    <row r="1460" spans="1:13" s="2" customForma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</row>
    <row r="1463" spans="1:13" x14ac:dyDescent="0.25">
      <c r="J1463" s="1" t="s">
        <v>508</v>
      </c>
    </row>
    <row r="1464" spans="1:13" x14ac:dyDescent="0.25">
      <c r="J1464" s="1" t="s">
        <v>509</v>
      </c>
    </row>
    <row r="1465" spans="1:13" x14ac:dyDescent="0.25">
      <c r="J1465" s="1" t="s">
        <v>510</v>
      </c>
    </row>
  </sheetData>
  <autoFilter ref="A2:Q400">
    <sortState ref="A3:R400">
      <sortCondition ref="J2:J400"/>
    </sortState>
  </autoFilter>
  <pageMargins left="0.7" right="0.7" top="0.75" bottom="0.75" header="0.3" footer="0.3"/>
  <ignoredErrors>
    <ignoredError sqref="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/>
  </sheetViews>
  <sheetFormatPr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HAVAIANAS</vt:lpstr>
      <vt:lpstr>SIZE CONVERSION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2024-04-05T14:09:03Z</dcterms:created>
  <dcterms:modified xsi:type="dcterms:W3CDTF">2024-05-29T08:20:47Z</dcterms:modified>
  <cp:category/>
</cp:coreProperties>
</file>